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rpksfs0002\Userhome\Standard\horn-l\Desktop\"/>
    </mc:Choice>
  </mc:AlternateContent>
  <bookViews>
    <workbookView xWindow="0" yWindow="0" windowWidth="28800" windowHeight="12300"/>
  </bookViews>
  <sheets>
    <sheet name="Anwendungshinweise" sheetId="3" r:id="rId1"/>
    <sheet name="Fangprotokoll" sheetId="1" r:id="rId2"/>
    <sheet name="Artenliste" sheetId="2" r:id="rId3"/>
  </sheets>
  <definedNames>
    <definedName name="Artenliste">Artenliste!#REF!</definedName>
    <definedName name="Artenliste_deutsch">Artenliste!#REF!</definedName>
    <definedName name="Fischarten">Artenliste!#REF!</definedName>
    <definedName name="Fischarten_deutsch">Artenliste!A1048505:A1</definedName>
    <definedName name="Fischarten_zool">Artenliste!$A$1:$A$71</definedName>
  </definedNames>
  <calcPr calcId="162913"/>
</workbook>
</file>

<file path=xl/calcChain.xml><?xml version="1.0" encoding="utf-8"?>
<calcChain xmlns="http://schemas.openxmlformats.org/spreadsheetml/2006/main">
  <c r="H37" i="1" l="1"/>
  <c r="H29" i="1"/>
  <c r="H30" i="1"/>
  <c r="H31" i="1"/>
  <c r="H32" i="1"/>
  <c r="H33" i="1"/>
  <c r="H34" i="1"/>
  <c r="H35" i="1"/>
  <c r="H36" i="1"/>
  <c r="B57" i="1"/>
  <c r="C57" i="1"/>
  <c r="D57" i="1"/>
  <c r="E57" i="1"/>
  <c r="F57" i="1"/>
  <c r="O57" i="1"/>
  <c r="N57" i="1"/>
  <c r="M57" i="1"/>
  <c r="L57" i="1"/>
  <c r="K57" i="1"/>
  <c r="G57" i="1"/>
  <c r="J57" i="1"/>
  <c r="I57" i="1"/>
  <c r="H57" i="1"/>
  <c r="H25" i="1"/>
  <c r="H26" i="1"/>
  <c r="H27" i="1"/>
  <c r="H28" i="1"/>
  <c r="H24" i="1"/>
  <c r="C104" i="1"/>
  <c r="D104" i="1"/>
  <c r="E104" i="1"/>
  <c r="F104" i="1"/>
  <c r="G104" i="1"/>
  <c r="H104" i="1"/>
  <c r="I104" i="1"/>
  <c r="J104" i="1"/>
  <c r="K104" i="1"/>
  <c r="L104" i="1"/>
  <c r="M104" i="1"/>
  <c r="N104" i="1"/>
  <c r="O104" i="1"/>
  <c r="B104" i="1"/>
</calcChain>
</file>

<file path=xl/sharedStrings.xml><?xml version="1.0" encoding="utf-8"?>
<sst xmlns="http://schemas.openxmlformats.org/spreadsheetml/2006/main" count="177" uniqueCount="177">
  <si>
    <t>zur Vorlage beim Regierungspräsidium Kassel, Obere Fischereibehörde, Steinweg 6, 34117 Kassel</t>
  </si>
  <si>
    <t>Abschnitt(e):</t>
  </si>
  <si>
    <t>Gewässer:</t>
  </si>
  <si>
    <t>Datum des Genehmigungsbescheides:</t>
  </si>
  <si>
    <t>Datum der Befischung:</t>
  </si>
  <si>
    <t>Befischer:</t>
  </si>
  <si>
    <t>Gerät:</t>
  </si>
  <si>
    <t>Stromart:</t>
  </si>
  <si>
    <t>sonstige Bemerkungen</t>
  </si>
  <si>
    <t>Fangliste</t>
  </si>
  <si>
    <t>Fischart</t>
  </si>
  <si>
    <t>Länge (TL) [cm]</t>
  </si>
  <si>
    <t>&gt;40-45</t>
  </si>
  <si>
    <t>&gt;45-50</t>
  </si>
  <si>
    <t>Anzahl gesamt</t>
  </si>
  <si>
    <t>Bemerkungen zu den einzelnen Fischarten (z. B. zu Krankheiten oder zum Reproduktionsverhalten)</t>
  </si>
  <si>
    <t>Elektrobefischungs-Fangprotokoll</t>
  </si>
  <si>
    <t>Groppe</t>
  </si>
  <si>
    <t>Aal</t>
  </si>
  <si>
    <t>Anguilla anguilla (L., 1758)</t>
  </si>
  <si>
    <t>Aland</t>
  </si>
  <si>
    <t>Leuciscus idus (L., 1758)</t>
  </si>
  <si>
    <t>Äsche</t>
  </si>
  <si>
    <t>Thymallus thymallus (L., 1758)</t>
  </si>
  <si>
    <t>Bachneunauge</t>
  </si>
  <si>
    <t>Bachsaibling</t>
  </si>
  <si>
    <t>Barbe</t>
  </si>
  <si>
    <t>Barbus barbus (L., 1758)</t>
  </si>
  <si>
    <t>Bitterling</t>
  </si>
  <si>
    <t>Blaubandbärbling</t>
  </si>
  <si>
    <t>Abramis brama (L., 1758)</t>
  </si>
  <si>
    <t>Döbel</t>
  </si>
  <si>
    <t>Elritze</t>
  </si>
  <si>
    <t>Phoxinus phoxinus (L., 1758)</t>
  </si>
  <si>
    <t>Finte</t>
  </si>
  <si>
    <t>Flunder</t>
  </si>
  <si>
    <t>Platichthyes flesus (L., 1758)</t>
  </si>
  <si>
    <t>Flussbarsch</t>
  </si>
  <si>
    <t>Flussneunauge</t>
  </si>
  <si>
    <t>Lampetra fluviatilis (L., 1758)</t>
  </si>
  <si>
    <t>Giebel</t>
  </si>
  <si>
    <t>Graskarpfen</t>
  </si>
  <si>
    <t>Gründling</t>
  </si>
  <si>
    <t>Gobio gobio (L., 1758)</t>
  </si>
  <si>
    <t>Güster</t>
  </si>
  <si>
    <t>Blicca bjoerkna (L., 1758)</t>
  </si>
  <si>
    <t>Hasel</t>
  </si>
  <si>
    <t>Leuciscus leuciscus (L., 1758)</t>
  </si>
  <si>
    <t>Hecht</t>
  </si>
  <si>
    <t>Huchen</t>
  </si>
  <si>
    <t>Hucho hucho</t>
  </si>
  <si>
    <t>Karausche</t>
  </si>
  <si>
    <t>Carassius carassius (L., 1758)</t>
  </si>
  <si>
    <t>Karpfen</t>
  </si>
  <si>
    <t>Kaulbarsch</t>
  </si>
  <si>
    <t>Gymnocephalus cernua (L., 1758)</t>
  </si>
  <si>
    <t>Maifisch</t>
  </si>
  <si>
    <t>Alosa alosa (L., 1758)</t>
  </si>
  <si>
    <t>Marmorkarpfen</t>
  </si>
  <si>
    <t>Moderlieschen</t>
  </si>
  <si>
    <t>Nase</t>
  </si>
  <si>
    <t>Chondrostoma nasus (L., 1758)</t>
  </si>
  <si>
    <t>Quappe</t>
  </si>
  <si>
    <t>Lota lota (L. 1758)</t>
  </si>
  <si>
    <t>Rapfen</t>
  </si>
  <si>
    <t>Aspius aspius (L., 1758)</t>
  </si>
  <si>
    <t>Regenbogenforelle</t>
  </si>
  <si>
    <t>Rotauge</t>
  </si>
  <si>
    <t>Rutilus rutilus (L., 1758)</t>
  </si>
  <si>
    <t>Rotfeder</t>
  </si>
  <si>
    <t>Scardinius erythrophthalmus (L., 1758)</t>
  </si>
  <si>
    <t>Schlammpeitzger</t>
  </si>
  <si>
    <t>Misgurnus fossilis (L., 1758)</t>
  </si>
  <si>
    <t>Schleie</t>
  </si>
  <si>
    <t>Tinca tinca (L., 1758)</t>
  </si>
  <si>
    <t>Schneider</t>
  </si>
  <si>
    <t>Silberkarpfen</t>
  </si>
  <si>
    <t>Sonnenbarsch</t>
  </si>
  <si>
    <t>Lepomis gibbosus (L., 1758)</t>
  </si>
  <si>
    <t>Steinbeißer</t>
  </si>
  <si>
    <t>Cobitis taenia  L., 1758</t>
  </si>
  <si>
    <t>Sterlet</t>
  </si>
  <si>
    <t>Strömer</t>
  </si>
  <si>
    <t>Ukelei</t>
  </si>
  <si>
    <t>Alburnus alburnus (L., 1758)</t>
  </si>
  <si>
    <t>Weißflossiger Gründling</t>
  </si>
  <si>
    <t>Gobio albipinnatus LUKASCH</t>
  </si>
  <si>
    <t>Wels</t>
  </si>
  <si>
    <t>Zährte</t>
  </si>
  <si>
    <t>Vimba vimba (L., 1758)</t>
  </si>
  <si>
    <t>Zander</t>
  </si>
  <si>
    <t>Zobel</t>
  </si>
  <si>
    <t>Zwergstichling</t>
  </si>
  <si>
    <t>Pungitius pungitius (L., 1758)</t>
  </si>
  <si>
    <t>Fangeffektivität (geschätzt):</t>
  </si>
  <si>
    <t>%</t>
  </si>
  <si>
    <t>Es ist je Gewässer mindestens ein Fangprotokoll vorzulegen! Jedes Protokoll umfasst 2 Seiten.</t>
  </si>
  <si>
    <t>Rechtswert(e):</t>
  </si>
  <si>
    <t>Hochwert(e):</t>
  </si>
  <si>
    <t>Brassen</t>
  </si>
  <si>
    <t>Acipenser gueldenstaedtii (BRANDT, 1833)</t>
  </si>
  <si>
    <t>Waxdick</t>
  </si>
  <si>
    <t>Acipenser stellatus (PALLAS, 1771)</t>
  </si>
  <si>
    <t>Sternhausen</t>
  </si>
  <si>
    <t>Atlantischer Stör</t>
  </si>
  <si>
    <t>Schwarzer Katzenwels</t>
  </si>
  <si>
    <t>Ameiurus nebulosus (LESEUR, 1819)</t>
  </si>
  <si>
    <t>Brauner Katzenwels</t>
  </si>
  <si>
    <t>Ballerus sapa (PALLAS, 1814)</t>
  </si>
  <si>
    <t>Bachschmerle</t>
  </si>
  <si>
    <t>Goldfisch</t>
  </si>
  <si>
    <t>Cottus gobio  (L., 1758)</t>
  </si>
  <si>
    <t>Stachelgroppe</t>
  </si>
  <si>
    <t>Cottus rhenanus (FREYHOF, KOTTELAT &amp; NOLTE 2005)</t>
  </si>
  <si>
    <t>Ctenopharyngodon idella (VALENCIENNES, 1844)</t>
  </si>
  <si>
    <t>Cyprinus carpio  (L., 1758)</t>
  </si>
  <si>
    <t>Cyprinus rubrofuscus (LACEPÈDE, 1803)</t>
  </si>
  <si>
    <t>Koi</t>
  </si>
  <si>
    <t>Esox lucius  (L., 1758)</t>
  </si>
  <si>
    <t>Gasterosteus gymnurus (CUVIER, 1829)</t>
  </si>
  <si>
    <t>Hypophthalmichthys molitrix (VALENCIENNES, 1844)</t>
  </si>
  <si>
    <t>Misgurnus anguillicaudatus (CANTOR, 1842)</t>
  </si>
  <si>
    <t>China-Schlammpeitzger</t>
  </si>
  <si>
    <t>Neogobius kessleri (GÜNTHER, 1861)</t>
  </si>
  <si>
    <t>Kesslergrundel</t>
  </si>
  <si>
    <t>Neogobius melanostomus (PALLAS, 1814)</t>
  </si>
  <si>
    <t>Oncorhynchus mykiss (WALBAUM, 1792)</t>
  </si>
  <si>
    <t>Petromyzon marinus  (L., 1758)</t>
  </si>
  <si>
    <t>Dickkopfelritze</t>
  </si>
  <si>
    <t>Proterorhinus semilunaris (HECKEL, 1837)</t>
  </si>
  <si>
    <t>Marmorgrundel</t>
  </si>
  <si>
    <t>Pseudorasbora parva (TEMMINCK &amp; SCHLEGEL, 1846)</t>
  </si>
  <si>
    <t>Romanogobio belingi (SLASTENENKO, 1934)</t>
  </si>
  <si>
    <t>Stromgründling</t>
  </si>
  <si>
    <t>Salmo salar  (L., 1758)</t>
  </si>
  <si>
    <t>Forelle</t>
  </si>
  <si>
    <t>Salvelinus fontinalis (MITCHILL, 1814)</t>
  </si>
  <si>
    <t>Sander lucioperca (L., 1758)</t>
  </si>
  <si>
    <t>Squalius cephalus (L. 1758)</t>
  </si>
  <si>
    <t>Telestes souffia (RISSO, 1827)</t>
  </si>
  <si>
    <t>Alburnoides bipunctatus (BLOCH, 1782)</t>
  </si>
  <si>
    <t>Schwarzmundgrundel</t>
  </si>
  <si>
    <t>Die Anzahl der gefangenen Individuen bitte auf Seite 2 eintragen (Fangliste).</t>
  </si>
  <si>
    <t>Meerneunauge</t>
  </si>
  <si>
    <t>Lampetra planeri (BLOCH, 1784)</t>
  </si>
  <si>
    <t>Acipenser sturio  L., 1758</t>
  </si>
  <si>
    <t>Alosa fallax (LACEPÈDE, 1803)</t>
  </si>
  <si>
    <t>Salmo trutta  (L., 1758)</t>
  </si>
  <si>
    <t>Atlantischer Lachs</t>
  </si>
  <si>
    <t>Barbatula barbatula (L. 1758)</t>
  </si>
  <si>
    <t>Westlicher Stichling</t>
  </si>
  <si>
    <t>Leucaspius delineatus (HECKEL, 1843)</t>
  </si>
  <si>
    <t>Perca fluviatilis  (L., 1758)</t>
  </si>
  <si>
    <t>Rhodeus amarus (BLOCH, 1782)</t>
  </si>
  <si>
    <t>Silurus glanis  L., 1758</t>
  </si>
  <si>
    <t>Hypophthalmichthys nobilis (RICHARDSON, 1845)</t>
  </si>
  <si>
    <t>Carassius gibelio (BLOCH, 1782)</t>
  </si>
  <si>
    <t>Ameiurus melas (RAFINESQUE, 1820)</t>
  </si>
  <si>
    <t>Carassius auratus (L. 1758)</t>
  </si>
  <si>
    <t>Cottus perifretum (FREYHOF, KOTTELAT &amp; NOLTE, 2005)</t>
  </si>
  <si>
    <t>Rhein-Groppe</t>
  </si>
  <si>
    <t>Acipenser ruthenus (L., 1758)</t>
  </si>
  <si>
    <t>Pimpephales promelas (RAFINESQUE, 1820)</t>
  </si>
  <si>
    <t>Coregonus spec.</t>
  </si>
  <si>
    <t>Schnäpel</t>
  </si>
  <si>
    <t xml:space="preserve">Bitte gefangene Arten nachfolgend eintragen (Dropdown-Listen benutzen!). </t>
  </si>
  <si>
    <t>1. als pdf-Datei zum Ausdrucken des Blankoformulars und Ausfüllen von Hand;</t>
  </si>
  <si>
    <t>Regierungspräsidium Kassel</t>
  </si>
  <si>
    <t xml:space="preserve">Auf Seite 2 ist zu den bereits verzeichneten Arten die Häufigkeit der gefangenen Individuen in den Größenklassen anzugeben. Bei gefangenen Individuen größer als 50 cm ist die Größenklasse in der linken Spalte zu ergänzen. In der letzten Zeile werden die Häufigkeiten bei jeder Art summiert. </t>
  </si>
  <si>
    <t>Hinweise zur Anfertigung des Elektrobefischungsprotokolls</t>
  </si>
  <si>
    <t>Das Elektrobefischungs-Fangprotokoll steht in drei verschiedenen Varianten zum Herunterladen zur Verfügung:</t>
  </si>
  <si>
    <r>
      <t xml:space="preserve">In dieser Datei ist eine Liste der Fischarten mit alphabetischer Sortierung der </t>
    </r>
    <r>
      <rPr>
        <b/>
        <i/>
        <u/>
        <sz val="10"/>
        <rFont val="Arial"/>
        <family val="2"/>
      </rPr>
      <t>wissenschaftlichen Namen</t>
    </r>
    <r>
      <rPr>
        <b/>
        <sz val="10"/>
        <rFont val="Arial"/>
        <family val="2"/>
      </rPr>
      <t xml:space="preserve"> </t>
    </r>
    <r>
      <rPr>
        <sz val="10"/>
        <rFont val="Arial"/>
        <family val="2"/>
      </rPr>
      <t>hinterlegt. Die Nomenklatur folgt der Roten Liste der Fische und Rundmäuler Hessens (Hrsg.: HMUKLV 2014).</t>
    </r>
  </si>
  <si>
    <t>Auf Seite 1 des Fangprotokolls sind hinter den allgemeinen Angaben zu Befischungsort, Datum etc. die gefangenen Arten einzutragen. Dazu ist für jede Art die hinterlegte Dropdown-Liste zu verwenden. Bei mehr als 14 gefangenen Arten muss ein zweiter Fangprotokollbogen hinzugefügt werden. Durch hinterlegte Formeln wird zu jeder Art der deutsche Name rechts neben dem wissenschaftlichen Namen angezeigt. Alle ausgewählten Namen werden durch hinterlegte Formeln automatisch auf die Seite 2 des Fangprotokolls übernommen.</t>
  </si>
  <si>
    <t>3. als EXCEL-Datei zum Ausfüllen am PC, die Auswahlliste zu den Fischarten ist nach deutschen Artnamen sortiert.</t>
  </si>
  <si>
    <t>Streckenlänge(n):</t>
  </si>
  <si>
    <t>2. als EXCEL-Datei zum Ausfüllen am PC, die Auswahlliste zu den Fischarten ist nach wissenschaftlichen Artnamen sortiert;</t>
  </si>
  <si>
    <t>Zum Schutz vor unbeabsichtigtem Löschen oder Überschreiben von Text oder Formeln ist das Tabellenblatt "Fangprotokoll" geschützt mit Ausnahme der Bereiche, in welchen Eintragungen vorzunehmen sind. Der Schutz kann bei Bedarf aufgehoben werden (ohne Kennwort).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</si>
</sst>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sz val="8"/>
      <name val="Arial"/>
      <family val="2"/>
    </font>
    <font>
      <sz val="10"/>
      <name val="Times New Roman"/>
      <family val="1"/>
    </font>
    <font>
      <sz val="10"/>
      <color indexed="8"/>
      <name val="Arial"/>
      <family val="2"/>
    </font>
    <font>
      <sz val="11"/>
      <color indexed="8"/>
      <name val="Calibri"/>
      <family val="2"/>
    </font>
    <font>
      <b/>
      <sz val="10"/>
      <name val="Arial"/>
      <family val="2"/>
    </font>
    <font>
      <b/>
      <sz val="12"/>
      <name val="Arial"/>
      <family val="2"/>
    </font>
    <font>
      <b/>
      <i/>
      <u/>
      <sz val="10"/>
      <name val="Arial"/>
      <family val="2"/>
    </font>
    <font>
      <b/>
      <sz val="14"/>
      <name val="Arial Narrow"/>
      <family val="2"/>
    </font>
    <font>
      <sz val="10"/>
      <name val="Arial Narrow"/>
      <family val="2"/>
    </font>
    <font>
      <sz val="8"/>
      <name val="Arial Narrow"/>
      <family val="2"/>
    </font>
    <font>
      <b/>
      <sz val="14"/>
      <color theme="4" tint="-0.499984740745262"/>
      <name val="Arial"/>
      <family val="2"/>
    </font>
    <font>
      <sz val="8"/>
      <color rgb="FF000000"/>
      <name val="Tahoma"/>
      <family val="2"/>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theme="0" tint="-4.9989318521683403E-2"/>
        <bgColor indexed="64"/>
      </patternFill>
    </fill>
    <fill>
      <patternFill patternType="solid">
        <fgColor theme="2" tint="-9.9978637043366805E-2"/>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s>
  <cellStyleXfs count="3">
    <xf numFmtId="0" fontId="0" fillId="0" borderId="0"/>
    <xf numFmtId="9" fontId="1" fillId="0" borderId="0" applyFont="0" applyFill="0" applyBorder="0" applyAlignment="0" applyProtection="0"/>
    <xf numFmtId="0" fontId="4" fillId="0" borderId="0"/>
  </cellStyleXfs>
  <cellXfs count="74">
    <xf numFmtId="0" fontId="0" fillId="0" borderId="0" xfId="0"/>
    <xf numFmtId="0" fontId="3" fillId="0" borderId="0" xfId="0" applyFont="1"/>
    <xf numFmtId="0" fontId="3" fillId="0" borderId="0" xfId="0" applyFont="1" applyBorder="1"/>
    <xf numFmtId="0" fontId="5" fillId="0" borderId="1" xfId="2" applyFont="1" applyFill="1" applyBorder="1" applyAlignment="1">
      <alignment wrapText="1"/>
    </xf>
    <xf numFmtId="0" fontId="3" fillId="0" borderId="0" xfId="0" applyFont="1" applyBorder="1" applyAlignment="1">
      <alignment horizontal="left"/>
    </xf>
    <xf numFmtId="0" fontId="1" fillId="0" borderId="0" xfId="0" applyFont="1"/>
    <xf numFmtId="0" fontId="12" fillId="0" borderId="0" xfId="0" applyFont="1"/>
    <xf numFmtId="0" fontId="10" fillId="0" borderId="0" xfId="0" applyFont="1"/>
    <xf numFmtId="0" fontId="10" fillId="4" borderId="2" xfId="0" applyFont="1" applyFill="1" applyBorder="1" applyAlignment="1">
      <alignment vertical="center"/>
    </xf>
    <xf numFmtId="0" fontId="10" fillId="4" borderId="2" xfId="0" applyFont="1" applyFill="1" applyBorder="1" applyAlignment="1">
      <alignment vertical="center" wrapText="1"/>
    </xf>
    <xf numFmtId="0" fontId="10" fillId="0" borderId="0" xfId="0" applyFont="1" applyAlignment="1">
      <alignment vertical="center"/>
    </xf>
    <xf numFmtId="0" fontId="10" fillId="4" borderId="2" xfId="0" applyFont="1" applyFill="1" applyBorder="1"/>
    <xf numFmtId="0" fontId="10" fillId="0" borderId="3" xfId="0" applyFont="1" applyBorder="1"/>
    <xf numFmtId="9" fontId="10" fillId="4" borderId="4" xfId="1" applyFont="1" applyFill="1" applyBorder="1" applyAlignment="1"/>
    <xf numFmtId="0" fontId="10" fillId="0" borderId="0" xfId="0" applyFont="1" applyBorder="1"/>
    <xf numFmtId="0" fontId="10" fillId="0" borderId="8" xfId="0" applyFont="1" applyBorder="1"/>
    <xf numFmtId="0" fontId="10" fillId="0" borderId="9" xfId="0" applyFont="1" applyBorder="1"/>
    <xf numFmtId="0" fontId="10" fillId="0" borderId="10" xfId="0" applyFont="1" applyBorder="1"/>
    <xf numFmtId="0" fontId="10" fillId="0" borderId="11" xfId="0" applyFont="1" applyBorder="1"/>
    <xf numFmtId="0" fontId="10" fillId="0" borderId="12" xfId="0" applyFont="1" applyBorder="1"/>
    <xf numFmtId="0" fontId="10" fillId="0" borderId="0" xfId="0" applyFont="1" applyBorder="1" applyAlignment="1">
      <alignment horizontal="left"/>
    </xf>
    <xf numFmtId="0" fontId="10" fillId="4" borderId="0" xfId="0" applyFont="1" applyFill="1"/>
    <xf numFmtId="0" fontId="10" fillId="0" borderId="0" xfId="0" applyFont="1" applyFill="1"/>
    <xf numFmtId="0" fontId="11" fillId="4" borderId="2" xfId="0" applyFont="1" applyFill="1" applyBorder="1" applyAlignment="1">
      <alignment horizontal="center" textRotation="90" wrapText="1"/>
    </xf>
    <xf numFmtId="0" fontId="10" fillId="4" borderId="2" xfId="0" applyFont="1" applyFill="1" applyBorder="1" applyAlignment="1">
      <alignment horizontal="center" vertical="center" wrapText="1"/>
    </xf>
    <xf numFmtId="0" fontId="10" fillId="4" borderId="2" xfId="0" applyFont="1" applyFill="1" applyBorder="1" applyAlignment="1">
      <alignment horizontal="center"/>
    </xf>
    <xf numFmtId="0" fontId="10" fillId="0" borderId="2" xfId="0" applyFont="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2" xfId="0" applyFont="1" applyFill="1" applyBorder="1" applyAlignment="1" applyProtection="1">
      <alignment horizontal="center"/>
      <protection locked="0"/>
    </xf>
    <xf numFmtId="1" fontId="10" fillId="0" borderId="6" xfId="1" applyNumberFormat="1" applyFont="1" applyFill="1" applyBorder="1" applyAlignment="1" applyProtection="1">
      <protection locked="0"/>
    </xf>
    <xf numFmtId="0" fontId="1" fillId="0" borderId="0" xfId="0" applyFont="1" applyAlignment="1">
      <alignment horizontal="left" wrapText="1"/>
    </xf>
    <xf numFmtId="0" fontId="7" fillId="0" borderId="0" xfId="0" applyFont="1" applyAlignment="1">
      <alignment horizontal="center"/>
    </xf>
    <xf numFmtId="0" fontId="10" fillId="4" borderId="6" xfId="0" applyFont="1" applyFill="1" applyBorder="1" applyAlignment="1">
      <alignment horizontal="center"/>
    </xf>
    <xf numFmtId="0" fontId="10" fillId="4" borderId="7" xfId="0" applyFont="1" applyFill="1" applyBorder="1" applyAlignment="1">
      <alignment horizontal="center"/>
    </xf>
    <xf numFmtId="0" fontId="10" fillId="4" borderId="4"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4" xfId="0" applyFont="1" applyFill="1" applyBorder="1" applyAlignment="1">
      <alignment horizontal="center"/>
    </xf>
    <xf numFmtId="0" fontId="10" fillId="3" borderId="2" xfId="0" applyFont="1" applyFill="1" applyBorder="1" applyAlignment="1">
      <alignment vertical="center"/>
    </xf>
    <xf numFmtId="0" fontId="10" fillId="0" borderId="2" xfId="0" applyFont="1" applyFill="1" applyBorder="1" applyAlignment="1" applyProtection="1">
      <alignment vertical="center"/>
      <protection locked="0"/>
    </xf>
    <xf numFmtId="0" fontId="10" fillId="4" borderId="2" xfId="0" applyFont="1" applyFill="1" applyBorder="1" applyAlignment="1">
      <alignment vertical="center"/>
    </xf>
    <xf numFmtId="14" fontId="10" fillId="0" borderId="2" xfId="0" applyNumberFormat="1" applyFont="1" applyFill="1" applyBorder="1" applyAlignment="1" applyProtection="1">
      <alignment vertical="center"/>
      <protection locked="0"/>
    </xf>
    <xf numFmtId="0" fontId="9" fillId="4" borderId="0" xfId="0" applyFont="1" applyFill="1" applyBorder="1" applyAlignment="1">
      <alignment horizontal="center"/>
    </xf>
    <xf numFmtId="0" fontId="10" fillId="4" borderId="0" xfId="0" applyFont="1" applyFill="1" applyBorder="1" applyAlignment="1">
      <alignment horizontal="center"/>
    </xf>
    <xf numFmtId="0" fontId="10" fillId="4" borderId="3" xfId="0" applyFont="1" applyFill="1" applyBorder="1" applyAlignment="1">
      <alignment vertical="center"/>
    </xf>
    <xf numFmtId="0" fontId="10" fillId="0" borderId="2" xfId="0" applyFont="1" applyFill="1" applyBorder="1" applyAlignment="1" applyProtection="1">
      <alignment horizontal="center" vertical="center"/>
      <protection locked="0"/>
    </xf>
    <xf numFmtId="0" fontId="10" fillId="4" borderId="6"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4" borderId="4"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 fillId="5" borderId="4" xfId="0" applyFont="1" applyFill="1" applyBorder="1" applyAlignment="1">
      <alignment horizontal="center"/>
    </xf>
    <xf numFmtId="0" fontId="1" fillId="5" borderId="2" xfId="0" applyFont="1" applyFill="1" applyBorder="1" applyAlignment="1">
      <alignment horizontal="center"/>
    </xf>
    <xf numFmtId="0" fontId="6" fillId="4" borderId="0" xfId="0" applyFont="1" applyFill="1" applyAlignment="1">
      <alignment horizontal="center"/>
    </xf>
    <xf numFmtId="0" fontId="10" fillId="0" borderId="6" xfId="0"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10" fillId="0" borderId="4" xfId="0" applyFont="1"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13" xfId="0" applyFont="1" applyBorder="1" applyAlignment="1" applyProtection="1">
      <alignment horizontal="left"/>
      <protection locked="0"/>
    </xf>
    <xf numFmtId="0" fontId="10" fillId="0" borderId="8" xfId="0" applyFont="1" applyBorder="1" applyAlignment="1" applyProtection="1">
      <alignment horizontal="left"/>
      <protection locked="0"/>
    </xf>
    <xf numFmtId="0" fontId="10" fillId="0" borderId="14" xfId="0" applyFont="1" applyBorder="1" applyAlignment="1" applyProtection="1">
      <alignment horizontal="left"/>
      <protection locked="0"/>
    </xf>
    <xf numFmtId="0" fontId="10" fillId="0" borderId="0" xfId="0" applyFont="1" applyBorder="1" applyAlignment="1" applyProtection="1">
      <alignment horizontal="left"/>
      <protection locked="0"/>
    </xf>
    <xf numFmtId="0" fontId="10" fillId="0" borderId="15"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13"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10" fillId="0" borderId="14"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10" xfId="0" applyFont="1" applyFill="1" applyBorder="1" applyAlignment="1" applyProtection="1">
      <alignment horizontal="center" vertical="top" wrapText="1"/>
      <protection locked="0"/>
    </xf>
    <xf numFmtId="0" fontId="10" fillId="0" borderId="15" xfId="0" applyFont="1" applyFill="1" applyBorder="1" applyAlignment="1" applyProtection="1">
      <alignment horizontal="center" vertical="top" wrapText="1"/>
      <protection locked="0"/>
    </xf>
    <xf numFmtId="0" fontId="10" fillId="0" borderId="11" xfId="0" applyFont="1" applyFill="1" applyBorder="1" applyAlignment="1" applyProtection="1">
      <alignment horizontal="center" vertical="top" wrapText="1"/>
      <protection locked="0"/>
    </xf>
    <xf numFmtId="0" fontId="10" fillId="0" borderId="12" xfId="0" applyFont="1" applyFill="1" applyBorder="1" applyAlignment="1" applyProtection="1">
      <alignment horizontal="center" vertical="top" wrapText="1"/>
      <protection locked="0"/>
    </xf>
  </cellXfs>
  <cellStyles count="3">
    <cellStyle name="Prozent" xfId="1" builtinId="5"/>
    <cellStyle name="Standard" xfId="0" builtinId="0"/>
    <cellStyle name="Standard_Artenliste" xfId="2"/>
  </cellStyles>
  <dxfs count="1">
    <dxf>
      <font>
        <color rgb="FFFFFF9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187353</xdr:colOff>
      <xdr:row>18</xdr:row>
      <xdr:rowOff>19050</xdr:rowOff>
    </xdr:from>
    <xdr:to>
      <xdr:col>7</xdr:col>
      <xdr:colOff>323778</xdr:colOff>
      <xdr:row>37</xdr:row>
      <xdr:rowOff>2475</xdr:rowOff>
    </xdr:to>
    <xdr:pic>
      <xdr:nvPicPr>
        <xdr:cNvPr id="2" name="Grafik 1"/>
        <xdr:cNvPicPr>
          <a:picLocks noChangeAspect="1"/>
        </xdr:cNvPicPr>
      </xdr:nvPicPr>
      <xdr:blipFill rotWithShape="1">
        <a:blip xmlns:r="http://schemas.openxmlformats.org/officeDocument/2006/relationships" r:embed="rId1"/>
        <a:srcRect t="50898" r="65800" b="18501"/>
        <a:stretch/>
      </xdr:blipFill>
      <xdr:spPr>
        <a:xfrm>
          <a:off x="190500" y="4829175"/>
          <a:ext cx="5472000" cy="3060000"/>
        </a:xfrm>
        <a:prstGeom prst="rect">
          <a:avLst/>
        </a:prstGeom>
        <a:ln>
          <a:solidFill>
            <a:schemeClr val="bg1">
              <a:lumMod val="75000"/>
            </a:schemeClr>
          </a:solidFill>
        </a:ln>
        <a:effectLst>
          <a:outerShdw blurRad="50800" dist="38100" dir="2700000" algn="tl" rotWithShape="0">
            <a:prstClr val="black">
              <a:alpha val="40000"/>
            </a:prstClr>
          </a:outerShdw>
        </a:effectLst>
      </xdr:spPr>
    </xdr:pic>
    <xdr:clientData/>
  </xdr:twoCellAnchor>
  <xdr:twoCellAnchor>
    <xdr:from>
      <xdr:col>1</xdr:col>
      <xdr:colOff>252454</xdr:colOff>
      <xdr:row>10</xdr:row>
      <xdr:rowOff>85725</xdr:rowOff>
    </xdr:from>
    <xdr:to>
      <xdr:col>4</xdr:col>
      <xdr:colOff>55545</xdr:colOff>
      <xdr:row>15</xdr:row>
      <xdr:rowOff>104775</xdr:rowOff>
    </xdr:to>
    <xdr:sp macro="" textlink="">
      <xdr:nvSpPr>
        <xdr:cNvPr id="3" name="Rechteckige Legende 2"/>
        <xdr:cNvSpPr/>
      </xdr:nvSpPr>
      <xdr:spPr>
        <a:xfrm>
          <a:off x="1009650" y="3838575"/>
          <a:ext cx="2095500" cy="828675"/>
        </a:xfrm>
        <a:prstGeom prst="wedgeRectCallout">
          <a:avLst>
            <a:gd name="adj1" fmla="val -17196"/>
            <a:gd name="adj2" fmla="val 28810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solidFill>
                <a:schemeClr val="tx2"/>
              </a:solidFill>
            </a:rPr>
            <a:t>Auswahl der Arten (wissenschaftlicher</a:t>
          </a:r>
          <a:r>
            <a:rPr lang="de-DE" sz="1100" baseline="0">
              <a:solidFill>
                <a:schemeClr val="tx2"/>
              </a:solidFill>
            </a:rPr>
            <a:t>  Name) </a:t>
          </a:r>
          <a:r>
            <a:rPr lang="de-DE" sz="1100">
              <a:solidFill>
                <a:schemeClr val="tx2"/>
              </a:solidFill>
            </a:rPr>
            <a:t>aus der hinterlegten  alphabetisch</a:t>
          </a:r>
          <a:r>
            <a:rPr lang="de-DE" sz="1100" baseline="0">
              <a:solidFill>
                <a:schemeClr val="tx2"/>
              </a:solidFill>
            </a:rPr>
            <a:t> sortierten </a:t>
          </a:r>
          <a:r>
            <a:rPr lang="de-DE" sz="1100">
              <a:solidFill>
                <a:schemeClr val="tx2"/>
              </a:solidFill>
            </a:rPr>
            <a:t>Dropdown-Liste</a:t>
          </a:r>
        </a:p>
      </xdr:txBody>
    </xdr:sp>
    <xdr:clientData/>
  </xdr:twoCellAnchor>
  <xdr:twoCellAnchor>
    <xdr:from>
      <xdr:col>4</xdr:col>
      <xdr:colOff>655734</xdr:colOff>
      <xdr:row>10</xdr:row>
      <xdr:rowOff>95250</xdr:rowOff>
    </xdr:from>
    <xdr:to>
      <xdr:col>7</xdr:col>
      <xdr:colOff>450919</xdr:colOff>
      <xdr:row>15</xdr:row>
      <xdr:rowOff>114300</xdr:rowOff>
    </xdr:to>
    <xdr:sp macro="" textlink="">
      <xdr:nvSpPr>
        <xdr:cNvPr id="4" name="Rechteckige Legende 3"/>
        <xdr:cNvSpPr/>
      </xdr:nvSpPr>
      <xdr:spPr>
        <a:xfrm>
          <a:off x="3695700" y="3609975"/>
          <a:ext cx="2095500" cy="828675"/>
        </a:xfrm>
        <a:prstGeom prst="wedgeRectCallout">
          <a:avLst>
            <a:gd name="adj1" fmla="val -62196"/>
            <a:gd name="adj2" fmla="val 17890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solidFill>
                <a:schemeClr val="tx2"/>
              </a:solidFill>
            </a:rPr>
            <a:t>Der deutsche Name wird nach Auswahl des wissenschaftlichen Namens  durch eine hinterlegte Formel automatisch  ergänzt</a:t>
          </a:r>
        </a:p>
      </xdr:txBody>
    </xdr:sp>
    <xdr:clientData/>
  </xdr:twoCellAnchor>
  <xdr:twoCellAnchor editAs="oneCell">
    <xdr:from>
      <xdr:col>0</xdr:col>
      <xdr:colOff>196878</xdr:colOff>
      <xdr:row>40</xdr:row>
      <xdr:rowOff>0</xdr:rowOff>
    </xdr:from>
    <xdr:to>
      <xdr:col>7</xdr:col>
      <xdr:colOff>299400</xdr:colOff>
      <xdr:row>67</xdr:row>
      <xdr:rowOff>104216</xdr:rowOff>
    </xdr:to>
    <xdr:pic>
      <xdr:nvPicPr>
        <xdr:cNvPr id="5" name="Grafik 4"/>
        <xdr:cNvPicPr>
          <a:picLocks noChangeAspect="1"/>
        </xdr:cNvPicPr>
      </xdr:nvPicPr>
      <xdr:blipFill>
        <a:blip xmlns:r="http://schemas.openxmlformats.org/officeDocument/2006/relationships" r:embed="rId2"/>
        <a:stretch>
          <a:fillRect/>
        </a:stretch>
      </xdr:blipFill>
      <xdr:spPr>
        <a:xfrm>
          <a:off x="200025" y="8743950"/>
          <a:ext cx="5428572" cy="4476191"/>
        </a:xfrm>
        <a:prstGeom prst="rect">
          <a:avLst/>
        </a:prstGeom>
        <a:ln>
          <a:solidFill>
            <a:schemeClr val="bg1">
              <a:lumMod val="75000"/>
            </a:schemeClr>
          </a:solidFill>
        </a:ln>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18</xdr:row>
          <xdr:rowOff>180975</xdr:rowOff>
        </xdr:from>
        <xdr:to>
          <xdr:col>3</xdr:col>
          <xdr:colOff>333375</xdr:colOff>
          <xdr:row>20</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Gleichstrom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19</xdr:row>
          <xdr:rowOff>19050</xdr:rowOff>
        </xdr:from>
        <xdr:to>
          <xdr:col>7</xdr:col>
          <xdr:colOff>66675</xdr:colOff>
          <xdr:row>20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Impulsstrom</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tabSelected="1" workbookViewId="0">
      <selection activeCell="A10" sqref="A10:H10"/>
    </sheetView>
  </sheetViews>
  <sheetFormatPr baseColWidth="10" defaultRowHeight="12.75" x14ac:dyDescent="0.2"/>
  <sheetData>
    <row r="1" spans="1:8" ht="18" x14ac:dyDescent="0.25">
      <c r="A1" s="6" t="s">
        <v>167</v>
      </c>
    </row>
    <row r="3" spans="1:8" ht="15.75" x14ac:dyDescent="0.25">
      <c r="A3" s="31" t="s">
        <v>169</v>
      </c>
      <c r="B3" s="31"/>
      <c r="C3" s="31"/>
      <c r="D3" s="31"/>
      <c r="E3" s="31"/>
      <c r="F3" s="31"/>
      <c r="G3" s="31"/>
      <c r="H3" s="31"/>
    </row>
    <row r="5" spans="1:8" x14ac:dyDescent="0.2">
      <c r="A5" s="5" t="s">
        <v>170</v>
      </c>
    </row>
    <row r="6" spans="1:8" ht="17.25" customHeight="1" x14ac:dyDescent="0.2">
      <c r="A6" s="30" t="s">
        <v>166</v>
      </c>
      <c r="B6" s="30"/>
      <c r="C6" s="30"/>
      <c r="D6" s="30"/>
      <c r="E6" s="30"/>
      <c r="F6" s="30"/>
      <c r="G6" s="30"/>
      <c r="H6" s="30"/>
    </row>
    <row r="7" spans="1:8" ht="30.75" customHeight="1" x14ac:dyDescent="0.2">
      <c r="A7" s="30" t="s">
        <v>175</v>
      </c>
      <c r="B7" s="30"/>
      <c r="C7" s="30"/>
      <c r="D7" s="30"/>
      <c r="E7" s="30"/>
      <c r="F7" s="30"/>
      <c r="G7" s="30"/>
      <c r="H7" s="30"/>
    </row>
    <row r="8" spans="1:8" ht="29.25" customHeight="1" x14ac:dyDescent="0.2">
      <c r="A8" s="30" t="s">
        <v>173</v>
      </c>
      <c r="B8" s="30"/>
      <c r="C8" s="30"/>
      <c r="D8" s="30"/>
      <c r="E8" s="30"/>
      <c r="F8" s="30"/>
      <c r="G8" s="30"/>
      <c r="H8" s="30"/>
    </row>
    <row r="9" spans="1:8" ht="42" customHeight="1" x14ac:dyDescent="0.2">
      <c r="A9" s="30" t="s">
        <v>171</v>
      </c>
      <c r="B9" s="30"/>
      <c r="C9" s="30"/>
      <c r="D9" s="30"/>
      <c r="E9" s="30"/>
      <c r="F9" s="30"/>
      <c r="G9" s="30"/>
      <c r="H9" s="30"/>
    </row>
    <row r="10" spans="1:8" ht="85.5" customHeight="1" x14ac:dyDescent="0.2">
      <c r="A10" s="30" t="s">
        <v>172</v>
      </c>
      <c r="B10" s="30"/>
      <c r="C10" s="30"/>
      <c r="D10" s="30"/>
      <c r="E10" s="30"/>
      <c r="F10" s="30"/>
      <c r="G10" s="30"/>
      <c r="H10" s="30"/>
    </row>
    <row r="39" spans="1:8" ht="42" customHeight="1" x14ac:dyDescent="0.2">
      <c r="A39" s="30" t="s">
        <v>168</v>
      </c>
      <c r="B39" s="30"/>
      <c r="C39" s="30"/>
      <c r="D39" s="30"/>
      <c r="E39" s="30"/>
      <c r="F39" s="30"/>
      <c r="G39" s="30"/>
      <c r="H39" s="30"/>
    </row>
    <row r="69" spans="1:8" ht="39" customHeight="1" x14ac:dyDescent="0.2">
      <c r="A69" s="30" t="s">
        <v>176</v>
      </c>
      <c r="B69" s="30"/>
      <c r="C69" s="30"/>
      <c r="D69" s="30"/>
      <c r="E69" s="30"/>
      <c r="F69" s="30"/>
      <c r="G69" s="30"/>
      <c r="H69" s="30"/>
    </row>
  </sheetData>
  <sheetProtection sheet="1" objects="1" scenarios="1"/>
  <mergeCells count="8">
    <mergeCell ref="A69:H69"/>
    <mergeCell ref="A9:H9"/>
    <mergeCell ref="A10:H10"/>
    <mergeCell ref="A39:H39"/>
    <mergeCell ref="A3:H3"/>
    <mergeCell ref="A6:H6"/>
    <mergeCell ref="A7:H7"/>
    <mergeCell ref="A8:H8"/>
  </mergeCells>
  <pageMargins left="0.70866141732283472" right="0.70866141732283472" top="0.39370078740157483" bottom="0.78740157480314965"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4"/>
  <sheetViews>
    <sheetView showGridLines="0" topLeftCell="A3" zoomScale="200" zoomScaleNormal="200" workbookViewId="0">
      <selection activeCell="B57" sqref="B57"/>
    </sheetView>
  </sheetViews>
  <sheetFormatPr baseColWidth="10" defaultRowHeight="12.75" x14ac:dyDescent="0.2"/>
  <cols>
    <col min="1" max="1" width="13.42578125" style="1" customWidth="1"/>
    <col min="2" max="15" width="5.28515625" style="1" customWidth="1"/>
    <col min="16" max="16384" width="11.42578125" style="1"/>
  </cols>
  <sheetData>
    <row r="1" spans="1:15" hidden="1" x14ac:dyDescent="0.2"/>
    <row r="2" spans="1:15" hidden="1" x14ac:dyDescent="0.2"/>
    <row r="3" spans="1:15" ht="18" x14ac:dyDescent="0.25">
      <c r="A3" s="42" t="s">
        <v>16</v>
      </c>
      <c r="B3" s="42"/>
      <c r="C3" s="42"/>
      <c r="D3" s="42"/>
      <c r="E3" s="42"/>
      <c r="F3" s="42"/>
      <c r="G3" s="42"/>
      <c r="H3" s="42"/>
      <c r="I3" s="42"/>
      <c r="J3" s="42"/>
      <c r="K3" s="42"/>
      <c r="L3" s="42"/>
      <c r="M3" s="42"/>
      <c r="N3" s="42"/>
      <c r="O3" s="42"/>
    </row>
    <row r="4" spans="1:15" x14ac:dyDescent="0.2">
      <c r="A4" s="43" t="s">
        <v>0</v>
      </c>
      <c r="B4" s="43"/>
      <c r="C4" s="43"/>
      <c r="D4" s="43"/>
      <c r="E4" s="43"/>
      <c r="F4" s="43"/>
      <c r="G4" s="43"/>
      <c r="H4" s="43"/>
      <c r="I4" s="43"/>
      <c r="J4" s="43"/>
      <c r="K4" s="43"/>
      <c r="L4" s="43"/>
      <c r="M4" s="43"/>
      <c r="N4" s="43"/>
      <c r="O4" s="43"/>
    </row>
    <row r="5" spans="1:15" x14ac:dyDescent="0.2">
      <c r="A5" s="7"/>
      <c r="B5" s="7"/>
      <c r="C5" s="7"/>
      <c r="D5" s="7"/>
      <c r="E5" s="7"/>
      <c r="F5" s="7"/>
      <c r="G5" s="7"/>
      <c r="H5" s="7"/>
      <c r="I5" s="7"/>
      <c r="J5" s="7"/>
      <c r="K5" s="7"/>
      <c r="L5" s="7"/>
      <c r="M5" s="7"/>
      <c r="N5" s="7"/>
      <c r="O5" s="7"/>
    </row>
    <row r="6" spans="1:15" ht="1.7" customHeight="1" x14ac:dyDescent="0.2">
      <c r="A6" s="7"/>
      <c r="B6" s="7"/>
      <c r="C6" s="7"/>
      <c r="D6" s="7"/>
      <c r="E6" s="7"/>
      <c r="F6" s="7"/>
      <c r="G6" s="7"/>
      <c r="H6" s="7"/>
      <c r="I6" s="7"/>
      <c r="J6" s="7"/>
      <c r="K6" s="7"/>
      <c r="L6" s="7"/>
      <c r="M6" s="7"/>
      <c r="N6" s="7"/>
      <c r="O6" s="7"/>
    </row>
    <row r="7" spans="1:15" x14ac:dyDescent="0.2">
      <c r="A7" s="7" t="s">
        <v>96</v>
      </c>
      <c r="B7" s="7"/>
      <c r="C7" s="7"/>
      <c r="D7" s="7"/>
      <c r="E7" s="7"/>
      <c r="F7" s="7"/>
      <c r="G7" s="7"/>
      <c r="H7" s="7"/>
      <c r="I7" s="7"/>
      <c r="J7" s="7"/>
      <c r="K7" s="7"/>
      <c r="L7" s="7"/>
      <c r="M7" s="7"/>
      <c r="N7" s="7"/>
      <c r="O7" s="7"/>
    </row>
    <row r="8" spans="1:15" ht="0.75" customHeight="1" x14ac:dyDescent="0.2"/>
    <row r="10" spans="1:15" ht="36" customHeight="1" x14ac:dyDescent="0.2">
      <c r="A10" s="8" t="s">
        <v>2</v>
      </c>
      <c r="B10" s="39"/>
      <c r="C10" s="39"/>
      <c r="D10" s="39"/>
      <c r="E10" s="39"/>
      <c r="F10" s="39"/>
      <c r="G10" s="39"/>
      <c r="H10" s="39"/>
      <c r="I10" s="39"/>
      <c r="J10" s="39"/>
      <c r="K10" s="39"/>
      <c r="L10" s="39"/>
      <c r="M10" s="39"/>
      <c r="N10" s="39"/>
      <c r="O10" s="39"/>
    </row>
    <row r="11" spans="1:15" ht="36" customHeight="1" x14ac:dyDescent="0.2">
      <c r="A11" s="8" t="s">
        <v>1</v>
      </c>
      <c r="B11" s="39"/>
      <c r="C11" s="39"/>
      <c r="D11" s="39"/>
      <c r="E11" s="39"/>
      <c r="F11" s="39"/>
      <c r="G11" s="39"/>
      <c r="H11" s="39"/>
      <c r="I11" s="39"/>
      <c r="J11" s="39"/>
      <c r="K11" s="39"/>
      <c r="L11" s="39"/>
      <c r="M11" s="39"/>
      <c r="N11" s="39"/>
      <c r="O11" s="39"/>
    </row>
    <row r="12" spans="1:15" ht="36" customHeight="1" x14ac:dyDescent="0.2">
      <c r="A12" s="9" t="s">
        <v>174</v>
      </c>
      <c r="B12" s="39"/>
      <c r="C12" s="39"/>
      <c r="D12" s="39"/>
      <c r="E12" s="39"/>
      <c r="F12" s="39"/>
      <c r="G12" s="39"/>
      <c r="H12" s="39"/>
      <c r="I12" s="39"/>
      <c r="J12" s="39"/>
      <c r="K12" s="39"/>
      <c r="L12" s="39"/>
      <c r="M12" s="39"/>
      <c r="N12" s="39"/>
      <c r="O12" s="39"/>
    </row>
    <row r="13" spans="1:15" ht="35.25" customHeight="1" x14ac:dyDescent="0.2">
      <c r="A13" s="9" t="s">
        <v>97</v>
      </c>
      <c r="B13" s="45"/>
      <c r="C13" s="45"/>
      <c r="D13" s="45"/>
      <c r="E13" s="45"/>
      <c r="F13" s="45"/>
      <c r="G13" s="45"/>
      <c r="H13" s="46" t="s">
        <v>98</v>
      </c>
      <c r="I13" s="47"/>
      <c r="J13" s="48"/>
      <c r="K13" s="49"/>
      <c r="L13" s="49"/>
      <c r="M13" s="49"/>
      <c r="N13" s="49"/>
      <c r="O13" s="50"/>
    </row>
    <row r="14" spans="1:15" ht="14.25" customHeight="1" x14ac:dyDescent="0.2"/>
    <row r="15" spans="1:15" ht="18" customHeight="1" x14ac:dyDescent="0.2">
      <c r="A15" s="40" t="s">
        <v>3</v>
      </c>
      <c r="B15" s="40"/>
      <c r="C15" s="40"/>
      <c r="D15" s="40"/>
      <c r="E15" s="40"/>
      <c r="F15" s="41"/>
      <c r="G15" s="39"/>
      <c r="H15" s="39"/>
      <c r="I15" s="39"/>
      <c r="J15" s="39"/>
      <c r="K15" s="10"/>
      <c r="L15" s="10"/>
      <c r="M15" s="10"/>
      <c r="N15" s="10"/>
      <c r="O15" s="10"/>
    </row>
    <row r="16" spans="1:15" ht="15" customHeight="1" x14ac:dyDescent="0.2">
      <c r="A16" s="10"/>
      <c r="B16" s="10"/>
      <c r="C16" s="10"/>
      <c r="D16" s="10"/>
      <c r="E16" s="10"/>
      <c r="F16" s="10"/>
      <c r="G16" s="10"/>
      <c r="H16" s="10"/>
      <c r="I16" s="10"/>
      <c r="J16" s="10"/>
      <c r="K16" s="10"/>
      <c r="L16" s="10"/>
      <c r="M16" s="10"/>
      <c r="N16" s="10"/>
      <c r="O16" s="10"/>
    </row>
    <row r="17" spans="1:15" ht="17.25" customHeight="1" x14ac:dyDescent="0.2">
      <c r="A17" s="44" t="s">
        <v>4</v>
      </c>
      <c r="B17" s="44"/>
      <c r="C17" s="44"/>
      <c r="D17" s="44"/>
      <c r="E17" s="44"/>
      <c r="F17" s="39"/>
      <c r="G17" s="39"/>
      <c r="H17" s="39"/>
      <c r="I17" s="39"/>
      <c r="J17" s="39"/>
      <c r="K17" s="10"/>
      <c r="L17" s="10"/>
      <c r="M17" s="10"/>
      <c r="N17" s="10"/>
      <c r="O17" s="10"/>
    </row>
    <row r="18" spans="1:15" ht="17.25" customHeight="1" x14ac:dyDescent="0.2">
      <c r="A18" s="8" t="s">
        <v>5</v>
      </c>
      <c r="B18" s="39"/>
      <c r="C18" s="39"/>
      <c r="D18" s="39"/>
      <c r="E18" s="39"/>
      <c r="F18" s="39"/>
      <c r="G18" s="39"/>
      <c r="H18" s="39"/>
      <c r="I18" s="39"/>
      <c r="J18" s="39"/>
      <c r="K18" s="39"/>
      <c r="L18" s="39"/>
      <c r="M18" s="39"/>
      <c r="N18" s="39"/>
      <c r="O18" s="39"/>
    </row>
    <row r="19" spans="1:15" ht="15" customHeight="1" x14ac:dyDescent="0.2">
      <c r="A19" s="8" t="s">
        <v>6</v>
      </c>
      <c r="B19" s="39"/>
      <c r="C19" s="39"/>
      <c r="D19" s="39"/>
      <c r="E19" s="39"/>
      <c r="F19" s="39"/>
      <c r="G19" s="39"/>
      <c r="H19" s="39"/>
      <c r="I19" s="39"/>
      <c r="J19" s="39"/>
      <c r="K19" s="39"/>
      <c r="L19" s="39"/>
      <c r="M19" s="39"/>
      <c r="N19" s="39"/>
      <c r="O19" s="39"/>
    </row>
    <row r="20" spans="1:15" ht="16.5" customHeight="1" x14ac:dyDescent="0.2">
      <c r="A20" s="11" t="s">
        <v>7</v>
      </c>
      <c r="B20" s="38"/>
      <c r="C20" s="38"/>
      <c r="D20" s="38"/>
      <c r="E20" s="35"/>
      <c r="F20" s="36"/>
      <c r="G20" s="37"/>
      <c r="H20" s="12"/>
      <c r="I20" s="32" t="s">
        <v>94</v>
      </c>
      <c r="J20" s="33"/>
      <c r="K20" s="33"/>
      <c r="L20" s="33"/>
      <c r="M20" s="34"/>
      <c r="N20" s="29"/>
      <c r="O20" s="13" t="s">
        <v>95</v>
      </c>
    </row>
    <row r="21" spans="1:15" ht="7.5" customHeight="1" x14ac:dyDescent="0.2">
      <c r="A21" s="7"/>
      <c r="B21" s="7"/>
      <c r="C21" s="7"/>
      <c r="D21" s="7"/>
      <c r="E21" s="7"/>
      <c r="F21" s="7"/>
      <c r="G21" s="7"/>
      <c r="H21" s="14"/>
      <c r="I21" s="7"/>
      <c r="J21" s="7"/>
      <c r="K21" s="7"/>
      <c r="L21" s="7"/>
      <c r="M21" s="7"/>
      <c r="N21" s="7"/>
      <c r="O21" s="7"/>
    </row>
    <row r="22" spans="1:15" ht="14.25" customHeight="1" x14ac:dyDescent="0.2">
      <c r="A22" s="7" t="s">
        <v>165</v>
      </c>
      <c r="B22" s="7"/>
      <c r="C22" s="7"/>
      <c r="D22" s="7"/>
      <c r="E22" s="7"/>
      <c r="F22" s="7"/>
      <c r="G22" s="7"/>
      <c r="H22" s="14"/>
      <c r="I22" s="7"/>
      <c r="J22" s="7"/>
      <c r="K22" s="7"/>
      <c r="L22" s="7"/>
      <c r="M22" s="7"/>
      <c r="N22" s="7"/>
      <c r="O22" s="7"/>
    </row>
    <row r="23" spans="1:15" ht="4.5" customHeight="1" x14ac:dyDescent="0.2">
      <c r="A23" s="7"/>
      <c r="B23" s="7"/>
      <c r="C23" s="7"/>
      <c r="D23" s="7"/>
      <c r="E23" s="7"/>
      <c r="F23" s="7"/>
      <c r="G23" s="7"/>
      <c r="H23" s="14"/>
      <c r="I23" s="7"/>
      <c r="J23" s="7"/>
      <c r="K23" s="7"/>
      <c r="L23" s="7"/>
      <c r="M23" s="7"/>
      <c r="N23" s="7"/>
      <c r="O23" s="7"/>
    </row>
    <row r="24" spans="1:15" ht="14.25" customHeight="1" x14ac:dyDescent="0.2">
      <c r="A24" s="59"/>
      <c r="B24" s="60"/>
      <c r="C24" s="60"/>
      <c r="D24" s="60"/>
      <c r="E24" s="60"/>
      <c r="F24" s="60"/>
      <c r="G24" s="60"/>
      <c r="H24" s="15" t="str">
        <f>IF(A24&lt;&gt;"",VLOOKUP(A24,Artenliste!A$1:B$71,2,FALSE),"")</f>
        <v/>
      </c>
      <c r="I24" s="15"/>
      <c r="J24" s="15"/>
      <c r="K24" s="15"/>
      <c r="L24" s="15"/>
      <c r="M24" s="15"/>
      <c r="N24" s="15"/>
      <c r="O24" s="16"/>
    </row>
    <row r="25" spans="1:15" ht="14.25" customHeight="1" x14ac:dyDescent="0.2">
      <c r="A25" s="61"/>
      <c r="B25" s="62"/>
      <c r="C25" s="62"/>
      <c r="D25" s="62"/>
      <c r="E25" s="62"/>
      <c r="F25" s="62"/>
      <c r="G25" s="62"/>
      <c r="H25" s="14" t="str">
        <f>IF(A25&lt;&gt;"",VLOOKUP(A25,Artenliste!A$1:B$71,2,FALSE),"")</f>
        <v/>
      </c>
      <c r="I25" s="14"/>
      <c r="J25" s="14"/>
      <c r="K25" s="14"/>
      <c r="L25" s="14"/>
      <c r="M25" s="14"/>
      <c r="N25" s="14"/>
      <c r="O25" s="17"/>
    </row>
    <row r="26" spans="1:15" ht="14.25" customHeight="1" x14ac:dyDescent="0.2">
      <c r="A26" s="61"/>
      <c r="B26" s="62"/>
      <c r="C26" s="62"/>
      <c r="D26" s="62"/>
      <c r="E26" s="62"/>
      <c r="F26" s="62"/>
      <c r="G26" s="62"/>
      <c r="H26" s="14" t="str">
        <f>IF(A26&lt;&gt;"",VLOOKUP(A26,Artenliste!A$1:B$71,2,FALSE),"")</f>
        <v/>
      </c>
      <c r="I26" s="14"/>
      <c r="J26" s="14"/>
      <c r="K26" s="14"/>
      <c r="L26" s="14"/>
      <c r="M26" s="14"/>
      <c r="N26" s="14"/>
      <c r="O26" s="17"/>
    </row>
    <row r="27" spans="1:15" ht="14.25" customHeight="1" x14ac:dyDescent="0.2">
      <c r="A27" s="61"/>
      <c r="B27" s="62"/>
      <c r="C27" s="62"/>
      <c r="D27" s="62"/>
      <c r="E27" s="62"/>
      <c r="F27" s="62"/>
      <c r="G27" s="62"/>
      <c r="H27" s="14" t="str">
        <f>IF(A27&lt;&gt;"",VLOOKUP(A27,Artenliste!A$1:B$71,2,FALSE),"")</f>
        <v/>
      </c>
      <c r="I27" s="14"/>
      <c r="J27" s="14"/>
      <c r="K27" s="14"/>
      <c r="L27" s="14"/>
      <c r="M27" s="14"/>
      <c r="N27" s="14"/>
      <c r="O27" s="17"/>
    </row>
    <row r="28" spans="1:15" ht="14.25" customHeight="1" x14ac:dyDescent="0.2">
      <c r="A28" s="61"/>
      <c r="B28" s="62"/>
      <c r="C28" s="62"/>
      <c r="D28" s="62"/>
      <c r="E28" s="62"/>
      <c r="F28" s="62"/>
      <c r="G28" s="62"/>
      <c r="H28" s="14" t="str">
        <f>IF(A28&lt;&gt;"",VLOOKUP(A28,Artenliste!A$1:B$71,2,FALSE),"")</f>
        <v/>
      </c>
      <c r="I28" s="14"/>
      <c r="J28" s="14"/>
      <c r="K28" s="14"/>
      <c r="L28" s="14"/>
      <c r="M28" s="14"/>
      <c r="N28" s="14"/>
      <c r="O28" s="17"/>
    </row>
    <row r="29" spans="1:15" ht="14.25" customHeight="1" x14ac:dyDescent="0.2">
      <c r="A29" s="61"/>
      <c r="B29" s="62"/>
      <c r="C29" s="62"/>
      <c r="D29" s="62"/>
      <c r="E29" s="62"/>
      <c r="F29" s="62"/>
      <c r="G29" s="62"/>
      <c r="H29" s="14" t="str">
        <f>IF(A29&lt;&gt;"",VLOOKUP(A29,Artenliste!A$1:B$71,2,FALSE),"")</f>
        <v/>
      </c>
      <c r="I29" s="14"/>
      <c r="J29" s="14"/>
      <c r="K29" s="14"/>
      <c r="L29" s="14"/>
      <c r="M29" s="14"/>
      <c r="N29" s="14"/>
      <c r="O29" s="17"/>
    </row>
    <row r="30" spans="1:15" ht="14.25" customHeight="1" x14ac:dyDescent="0.2">
      <c r="A30" s="61"/>
      <c r="B30" s="62"/>
      <c r="C30" s="62"/>
      <c r="D30" s="62"/>
      <c r="E30" s="62"/>
      <c r="F30" s="62"/>
      <c r="G30" s="62"/>
      <c r="H30" s="14" t="str">
        <f>IF(A30&lt;&gt;"",VLOOKUP(A30,Artenliste!A$1:B$71,2,FALSE),"")</f>
        <v/>
      </c>
      <c r="I30" s="14"/>
      <c r="J30" s="14"/>
      <c r="K30" s="14"/>
      <c r="L30" s="14"/>
      <c r="M30" s="14"/>
      <c r="N30" s="14"/>
      <c r="O30" s="17"/>
    </row>
    <row r="31" spans="1:15" ht="14.25" customHeight="1" x14ac:dyDescent="0.2">
      <c r="A31" s="61"/>
      <c r="B31" s="62"/>
      <c r="C31" s="62"/>
      <c r="D31" s="62"/>
      <c r="E31" s="62"/>
      <c r="F31" s="62"/>
      <c r="G31" s="62"/>
      <c r="H31" s="14" t="str">
        <f>IF(A31&lt;&gt;"",VLOOKUP(A31,Artenliste!A$1:B$71,2,FALSE),"")</f>
        <v/>
      </c>
      <c r="I31" s="14"/>
      <c r="J31" s="14"/>
      <c r="K31" s="14"/>
      <c r="L31" s="14"/>
      <c r="M31" s="14"/>
      <c r="N31" s="14"/>
      <c r="O31" s="17"/>
    </row>
    <row r="32" spans="1:15" ht="14.25" customHeight="1" x14ac:dyDescent="0.2">
      <c r="A32" s="61"/>
      <c r="B32" s="62"/>
      <c r="C32" s="62"/>
      <c r="D32" s="62"/>
      <c r="E32" s="62"/>
      <c r="F32" s="62"/>
      <c r="G32" s="62"/>
      <c r="H32" s="14" t="str">
        <f>IF(A32&lt;&gt;"",VLOOKUP(A32,Artenliste!A$1:B$71,2,FALSE),"")</f>
        <v/>
      </c>
      <c r="I32" s="14"/>
      <c r="J32" s="14"/>
      <c r="K32" s="14"/>
      <c r="L32" s="14"/>
      <c r="M32" s="14"/>
      <c r="N32" s="14"/>
      <c r="O32" s="17"/>
    </row>
    <row r="33" spans="1:15" ht="14.25" customHeight="1" x14ac:dyDescent="0.2">
      <c r="A33" s="61"/>
      <c r="B33" s="62"/>
      <c r="C33" s="62"/>
      <c r="D33" s="62"/>
      <c r="E33" s="62"/>
      <c r="F33" s="62"/>
      <c r="G33" s="62"/>
      <c r="H33" s="14" t="str">
        <f>IF(A33&lt;&gt;"",VLOOKUP(A33,Artenliste!A$1:B$71,2,FALSE),"")</f>
        <v/>
      </c>
      <c r="I33" s="14"/>
      <c r="J33" s="14"/>
      <c r="K33" s="14"/>
      <c r="L33" s="14"/>
      <c r="M33" s="14"/>
      <c r="N33" s="14"/>
      <c r="O33" s="17"/>
    </row>
    <row r="34" spans="1:15" ht="14.25" customHeight="1" x14ac:dyDescent="0.2">
      <c r="A34" s="61"/>
      <c r="B34" s="62"/>
      <c r="C34" s="62"/>
      <c r="D34" s="62"/>
      <c r="E34" s="62"/>
      <c r="F34" s="62"/>
      <c r="G34" s="62"/>
      <c r="H34" s="14" t="str">
        <f>IF(A34&lt;&gt;"",VLOOKUP(A34,Artenliste!A$1:B$71,2,FALSE),"")</f>
        <v/>
      </c>
      <c r="I34" s="14"/>
      <c r="J34" s="14"/>
      <c r="K34" s="14"/>
      <c r="L34" s="14"/>
      <c r="M34" s="14"/>
      <c r="N34" s="14"/>
      <c r="O34" s="17"/>
    </row>
    <row r="35" spans="1:15" ht="14.25" customHeight="1" x14ac:dyDescent="0.2">
      <c r="A35" s="61"/>
      <c r="B35" s="62"/>
      <c r="C35" s="62"/>
      <c r="D35" s="62"/>
      <c r="E35" s="62"/>
      <c r="F35" s="62"/>
      <c r="G35" s="62"/>
      <c r="H35" s="14" t="str">
        <f>IF(A35&lt;&gt;"",VLOOKUP(A35,Artenliste!A$1:B$71,2,FALSE),"")</f>
        <v/>
      </c>
      <c r="I35" s="14"/>
      <c r="J35" s="14"/>
      <c r="K35" s="14"/>
      <c r="L35" s="14"/>
      <c r="M35" s="14"/>
      <c r="N35" s="14"/>
      <c r="O35" s="17"/>
    </row>
    <row r="36" spans="1:15" ht="14.25" customHeight="1" x14ac:dyDescent="0.2">
      <c r="A36" s="61"/>
      <c r="B36" s="62"/>
      <c r="C36" s="62"/>
      <c r="D36" s="62"/>
      <c r="E36" s="62"/>
      <c r="F36" s="62"/>
      <c r="G36" s="62"/>
      <c r="H36" s="14" t="str">
        <f>IF(A36&lt;&gt;"",VLOOKUP(A36,Artenliste!A$1:B$71,2,FALSE),"")</f>
        <v/>
      </c>
      <c r="I36" s="14"/>
      <c r="J36" s="14"/>
      <c r="K36" s="14"/>
      <c r="L36" s="14"/>
      <c r="M36" s="14"/>
      <c r="N36" s="14"/>
      <c r="O36" s="17"/>
    </row>
    <row r="37" spans="1:15" ht="14.25" customHeight="1" x14ac:dyDescent="0.2">
      <c r="A37" s="63"/>
      <c r="B37" s="64"/>
      <c r="C37" s="64"/>
      <c r="D37" s="64"/>
      <c r="E37" s="64"/>
      <c r="F37" s="64"/>
      <c r="G37" s="64"/>
      <c r="H37" s="18" t="str">
        <f>IF(A37&lt;&gt;"",VLOOKUP(A37,Artenliste!A$1:B$71,2,FALSE),"")</f>
        <v/>
      </c>
      <c r="I37" s="18"/>
      <c r="J37" s="18"/>
      <c r="K37" s="18"/>
      <c r="L37" s="18"/>
      <c r="M37" s="18"/>
      <c r="N37" s="18"/>
      <c r="O37" s="19"/>
    </row>
    <row r="38" spans="1:15" ht="6.75" customHeight="1" x14ac:dyDescent="0.2">
      <c r="A38" s="4"/>
      <c r="B38" s="4"/>
      <c r="C38" s="4"/>
      <c r="D38" s="4"/>
      <c r="E38" s="4"/>
      <c r="F38" s="4"/>
      <c r="G38" s="4"/>
      <c r="H38" s="2"/>
      <c r="I38" s="2"/>
      <c r="J38" s="2"/>
      <c r="K38" s="2"/>
      <c r="L38" s="2"/>
      <c r="M38" s="2"/>
      <c r="N38" s="2"/>
      <c r="O38" s="2"/>
    </row>
    <row r="39" spans="1:15" ht="14.25" customHeight="1" x14ac:dyDescent="0.2">
      <c r="A39" s="20" t="s">
        <v>142</v>
      </c>
      <c r="B39" s="20"/>
      <c r="C39" s="20"/>
      <c r="D39" s="20"/>
      <c r="E39" s="20"/>
      <c r="F39" s="20"/>
      <c r="G39" s="20"/>
      <c r="H39" s="14"/>
      <c r="I39" s="14"/>
      <c r="J39" s="14"/>
      <c r="K39" s="14"/>
      <c r="L39" s="14"/>
      <c r="M39" s="14"/>
      <c r="N39" s="14"/>
      <c r="O39" s="14"/>
    </row>
    <row r="40" spans="1:15" ht="6" customHeight="1" x14ac:dyDescent="0.2">
      <c r="A40" s="7"/>
      <c r="B40" s="7"/>
      <c r="C40" s="7"/>
      <c r="D40" s="7"/>
      <c r="E40" s="7"/>
      <c r="F40" s="7"/>
      <c r="G40" s="7"/>
      <c r="H40" s="7"/>
      <c r="I40" s="7"/>
      <c r="J40" s="7"/>
      <c r="K40" s="7"/>
      <c r="L40" s="7"/>
      <c r="M40" s="7"/>
      <c r="N40" s="7"/>
      <c r="O40" s="7"/>
    </row>
    <row r="41" spans="1:15" ht="18" customHeight="1" x14ac:dyDescent="0.2">
      <c r="A41" s="21" t="s">
        <v>15</v>
      </c>
      <c r="B41" s="21"/>
      <c r="C41" s="21"/>
      <c r="D41" s="21"/>
      <c r="E41" s="21"/>
      <c r="F41" s="21"/>
      <c r="G41" s="21"/>
      <c r="H41" s="21"/>
      <c r="I41" s="21"/>
      <c r="J41" s="21"/>
      <c r="K41" s="21"/>
      <c r="L41" s="21"/>
      <c r="M41" s="21"/>
      <c r="N41" s="21"/>
      <c r="O41" s="21"/>
    </row>
    <row r="42" spans="1:15" ht="18" customHeight="1" x14ac:dyDescent="0.2">
      <c r="A42" s="39"/>
      <c r="B42" s="39"/>
      <c r="C42" s="54"/>
      <c r="D42" s="55"/>
      <c r="E42" s="55"/>
      <c r="F42" s="55"/>
      <c r="G42" s="55"/>
      <c r="H42" s="55"/>
      <c r="I42" s="55"/>
      <c r="J42" s="55"/>
      <c r="K42" s="55"/>
      <c r="L42" s="55"/>
      <c r="M42" s="55"/>
      <c r="N42" s="55"/>
      <c r="O42" s="56"/>
    </row>
    <row r="43" spans="1:15" ht="18" customHeight="1" x14ac:dyDescent="0.2">
      <c r="A43" s="39"/>
      <c r="B43" s="39"/>
      <c r="C43" s="54"/>
      <c r="D43" s="55"/>
      <c r="E43" s="55"/>
      <c r="F43" s="55"/>
      <c r="G43" s="55"/>
      <c r="H43" s="55"/>
      <c r="I43" s="55"/>
      <c r="J43" s="55"/>
      <c r="K43" s="55"/>
      <c r="L43" s="55"/>
      <c r="M43" s="55"/>
      <c r="N43" s="55"/>
      <c r="O43" s="56"/>
    </row>
    <row r="44" spans="1:15" ht="18" customHeight="1" x14ac:dyDescent="0.2">
      <c r="A44" s="39"/>
      <c r="B44" s="39"/>
      <c r="C44" s="54"/>
      <c r="D44" s="55"/>
      <c r="E44" s="55"/>
      <c r="F44" s="55"/>
      <c r="G44" s="55"/>
      <c r="H44" s="55"/>
      <c r="I44" s="55"/>
      <c r="J44" s="55"/>
      <c r="K44" s="55"/>
      <c r="L44" s="55"/>
      <c r="M44" s="55"/>
      <c r="N44" s="55"/>
      <c r="O44" s="56"/>
    </row>
    <row r="45" spans="1:15" ht="18" customHeight="1" x14ac:dyDescent="0.2">
      <c r="A45" s="39"/>
      <c r="B45" s="39"/>
      <c r="C45" s="54"/>
      <c r="D45" s="55"/>
      <c r="E45" s="55"/>
      <c r="F45" s="55"/>
      <c r="G45" s="55"/>
      <c r="H45" s="55"/>
      <c r="I45" s="55"/>
      <c r="J45" s="55"/>
      <c r="K45" s="55"/>
      <c r="L45" s="55"/>
      <c r="M45" s="55"/>
      <c r="N45" s="55"/>
      <c r="O45" s="56"/>
    </row>
    <row r="46" spans="1:15" ht="18" customHeight="1" x14ac:dyDescent="0.2">
      <c r="A46" s="39"/>
      <c r="B46" s="39"/>
      <c r="C46" s="54"/>
      <c r="D46" s="55"/>
      <c r="E46" s="55"/>
      <c r="F46" s="55"/>
      <c r="G46" s="55"/>
      <c r="H46" s="55"/>
      <c r="I46" s="55"/>
      <c r="J46" s="55"/>
      <c r="K46" s="55"/>
      <c r="L46" s="55"/>
      <c r="M46" s="55"/>
      <c r="N46" s="55"/>
      <c r="O46" s="56"/>
    </row>
    <row r="47" spans="1:15" ht="8.25" customHeight="1" x14ac:dyDescent="0.2">
      <c r="A47" s="7"/>
      <c r="B47" s="7"/>
      <c r="C47" s="7"/>
      <c r="D47" s="7"/>
      <c r="E47" s="7"/>
      <c r="F47" s="7"/>
      <c r="G47" s="7"/>
      <c r="H47" s="7"/>
      <c r="I47" s="7"/>
      <c r="J47" s="7"/>
      <c r="K47" s="7"/>
      <c r="L47" s="7"/>
      <c r="M47" s="7"/>
      <c r="N47" s="7"/>
      <c r="O47" s="7"/>
    </row>
    <row r="48" spans="1:15" ht="18" customHeight="1" x14ac:dyDescent="0.2">
      <c r="A48" s="21" t="s">
        <v>8</v>
      </c>
      <c r="B48" s="21"/>
      <c r="C48" s="21"/>
      <c r="D48" s="7"/>
      <c r="E48" s="7"/>
      <c r="F48" s="7"/>
      <c r="G48" s="7"/>
      <c r="H48" s="7"/>
      <c r="I48" s="7"/>
      <c r="J48" s="7"/>
      <c r="K48" s="7"/>
      <c r="L48" s="7"/>
      <c r="M48" s="7"/>
      <c r="N48" s="7"/>
      <c r="O48" s="7"/>
    </row>
    <row r="49" spans="1:15" ht="18" customHeight="1" x14ac:dyDescent="0.2">
      <c r="A49" s="65"/>
      <c r="B49" s="66"/>
      <c r="C49" s="66"/>
      <c r="D49" s="66"/>
      <c r="E49" s="66"/>
      <c r="F49" s="66"/>
      <c r="G49" s="66"/>
      <c r="H49" s="66"/>
      <c r="I49" s="66"/>
      <c r="J49" s="66"/>
      <c r="K49" s="66"/>
      <c r="L49" s="66"/>
      <c r="M49" s="66"/>
      <c r="N49" s="66"/>
      <c r="O49" s="67"/>
    </row>
    <row r="50" spans="1:15" ht="18" customHeight="1" x14ac:dyDescent="0.2">
      <c r="A50" s="68"/>
      <c r="B50" s="69"/>
      <c r="C50" s="69"/>
      <c r="D50" s="69"/>
      <c r="E50" s="69"/>
      <c r="F50" s="69"/>
      <c r="G50" s="69"/>
      <c r="H50" s="69"/>
      <c r="I50" s="69"/>
      <c r="J50" s="69"/>
      <c r="K50" s="69"/>
      <c r="L50" s="69"/>
      <c r="M50" s="69"/>
      <c r="N50" s="69"/>
      <c r="O50" s="70"/>
    </row>
    <row r="51" spans="1:15" ht="18" customHeight="1" x14ac:dyDescent="0.2">
      <c r="A51" s="68"/>
      <c r="B51" s="69"/>
      <c r="C51" s="69"/>
      <c r="D51" s="69"/>
      <c r="E51" s="69"/>
      <c r="F51" s="69"/>
      <c r="G51" s="69"/>
      <c r="H51" s="69"/>
      <c r="I51" s="69"/>
      <c r="J51" s="69"/>
      <c r="K51" s="69"/>
      <c r="L51" s="69"/>
      <c r="M51" s="69"/>
      <c r="N51" s="69"/>
      <c r="O51" s="70"/>
    </row>
    <row r="52" spans="1:15" ht="18" customHeight="1" x14ac:dyDescent="0.2">
      <c r="A52" s="68"/>
      <c r="B52" s="69"/>
      <c r="C52" s="69"/>
      <c r="D52" s="69"/>
      <c r="E52" s="69"/>
      <c r="F52" s="69"/>
      <c r="G52" s="69"/>
      <c r="H52" s="69"/>
      <c r="I52" s="69"/>
      <c r="J52" s="69"/>
      <c r="K52" s="69"/>
      <c r="L52" s="69"/>
      <c r="M52" s="69"/>
      <c r="N52" s="69"/>
      <c r="O52" s="70"/>
    </row>
    <row r="53" spans="1:15" ht="12.75" customHeight="1" x14ac:dyDescent="0.2">
      <c r="A53" s="71"/>
      <c r="B53" s="72"/>
      <c r="C53" s="72"/>
      <c r="D53" s="72"/>
      <c r="E53" s="72"/>
      <c r="F53" s="72"/>
      <c r="G53" s="72"/>
      <c r="H53" s="72"/>
      <c r="I53" s="72"/>
      <c r="J53" s="72"/>
      <c r="K53" s="72"/>
      <c r="L53" s="72"/>
      <c r="M53" s="72"/>
      <c r="N53" s="72"/>
      <c r="O53" s="73"/>
    </row>
    <row r="54" spans="1:15" ht="5.45" customHeight="1" x14ac:dyDescent="0.2">
      <c r="A54" s="22"/>
      <c r="B54" s="22"/>
      <c r="C54" s="22"/>
      <c r="D54" s="22"/>
      <c r="E54" s="22"/>
      <c r="F54" s="22"/>
      <c r="G54" s="22"/>
      <c r="H54" s="22"/>
      <c r="I54" s="22"/>
      <c r="J54" s="22"/>
      <c r="K54" s="22"/>
      <c r="L54" s="22"/>
      <c r="M54" s="22"/>
      <c r="N54" s="22"/>
      <c r="O54" s="22"/>
    </row>
    <row r="55" spans="1:15" x14ac:dyDescent="0.2">
      <c r="A55" s="53" t="s">
        <v>9</v>
      </c>
      <c r="B55" s="53"/>
      <c r="C55" s="53"/>
      <c r="D55" s="53"/>
      <c r="E55" s="53"/>
      <c r="F55" s="53"/>
      <c r="G55" s="53"/>
      <c r="H55" s="53"/>
      <c r="I55" s="53"/>
      <c r="J55" s="53"/>
      <c r="K55" s="53"/>
      <c r="L55" s="53"/>
      <c r="M55" s="53"/>
      <c r="N55" s="53"/>
      <c r="O55" s="53"/>
    </row>
    <row r="56" spans="1:15" x14ac:dyDescent="0.2">
      <c r="A56" s="57" t="s">
        <v>11</v>
      </c>
      <c r="B56" s="51" t="s">
        <v>10</v>
      </c>
      <c r="C56" s="52"/>
      <c r="D56" s="52"/>
      <c r="E56" s="52"/>
      <c r="F56" s="52"/>
      <c r="G56" s="52"/>
      <c r="H56" s="52"/>
      <c r="I56" s="52"/>
      <c r="J56" s="52"/>
      <c r="K56" s="52"/>
      <c r="L56" s="52"/>
      <c r="M56" s="52"/>
      <c r="N56" s="52"/>
      <c r="O56" s="52"/>
    </row>
    <row r="57" spans="1:15" ht="89.25" customHeight="1" x14ac:dyDescent="0.2">
      <c r="A57" s="58"/>
      <c r="B57" s="23" t="str">
        <f>IF(A24&lt;&gt;"",A24,"")</f>
        <v/>
      </c>
      <c r="C57" s="23" t="str">
        <f>IF(A25&lt;&gt;"",A25,"")</f>
        <v/>
      </c>
      <c r="D57" s="23" t="str">
        <f>IF(A26&lt;&gt;"",A26,"")</f>
        <v/>
      </c>
      <c r="E57" s="23" t="str">
        <f>IF(A27&lt;&gt;"",A27,"")</f>
        <v/>
      </c>
      <c r="F57" s="23" t="str">
        <f>IF(A28&lt;&gt;"",A28,"")</f>
        <v/>
      </c>
      <c r="G57" s="23" t="str">
        <f>IF(A29&lt;&gt;"",A29,"")</f>
        <v/>
      </c>
      <c r="H57" s="23" t="str">
        <f>IF(A30&lt;&gt;"",A30,"")</f>
        <v/>
      </c>
      <c r="I57" s="23" t="str">
        <f>IF(A31&lt;&gt;"",A31,"")</f>
        <v/>
      </c>
      <c r="J57" s="23" t="str">
        <f>IF(A32&lt;&gt;"",A32,"")</f>
        <v/>
      </c>
      <c r="K57" s="23" t="str">
        <f>IF(A33&lt;&gt;"",A33,"")</f>
        <v/>
      </c>
      <c r="L57" s="23" t="str">
        <f>IF(A34&lt;&gt;"",A34,"")</f>
        <v/>
      </c>
      <c r="M57" s="23" t="str">
        <f>IF(A35&lt;&gt;"",A35,"")</f>
        <v/>
      </c>
      <c r="N57" s="23" t="str">
        <f>IF(A36&lt;&gt;"",A36,"")</f>
        <v/>
      </c>
      <c r="O57" s="23" t="str">
        <f>IF(A37&lt;&gt;"",A37,"")</f>
        <v/>
      </c>
    </row>
    <row r="58" spans="1:15" ht="14.45" customHeight="1" x14ac:dyDescent="0.2">
      <c r="A58" s="27">
        <v>1</v>
      </c>
      <c r="B58" s="26"/>
      <c r="C58" s="26"/>
      <c r="D58" s="26"/>
      <c r="E58" s="26"/>
      <c r="F58" s="26"/>
      <c r="G58" s="26"/>
      <c r="H58" s="26"/>
      <c r="I58" s="26"/>
      <c r="J58" s="26"/>
      <c r="K58" s="26"/>
      <c r="L58" s="26"/>
      <c r="M58" s="26"/>
      <c r="N58" s="26"/>
      <c r="O58" s="26"/>
    </row>
    <row r="59" spans="1:15" ht="14.45" customHeight="1" x14ac:dyDescent="0.2">
      <c r="A59" s="28">
        <v>2</v>
      </c>
      <c r="B59" s="26"/>
      <c r="C59" s="26"/>
      <c r="D59" s="26"/>
      <c r="E59" s="26"/>
      <c r="F59" s="26"/>
      <c r="G59" s="26"/>
      <c r="H59" s="26"/>
      <c r="I59" s="26"/>
      <c r="J59" s="26"/>
      <c r="K59" s="26"/>
      <c r="L59" s="26"/>
      <c r="M59" s="26"/>
      <c r="N59" s="26"/>
      <c r="O59" s="26"/>
    </row>
    <row r="60" spans="1:15" ht="14.45" customHeight="1" x14ac:dyDescent="0.2">
      <c r="A60" s="28">
        <v>3</v>
      </c>
      <c r="B60" s="26"/>
      <c r="C60" s="26"/>
      <c r="D60" s="26"/>
      <c r="E60" s="26"/>
      <c r="F60" s="26"/>
      <c r="G60" s="26"/>
      <c r="H60" s="26"/>
      <c r="I60" s="26"/>
      <c r="J60" s="26"/>
      <c r="K60" s="26"/>
      <c r="L60" s="26"/>
      <c r="M60" s="26"/>
      <c r="N60" s="26"/>
      <c r="O60" s="26"/>
    </row>
    <row r="61" spans="1:15" ht="14.45" customHeight="1" x14ac:dyDescent="0.2">
      <c r="A61" s="28">
        <v>4</v>
      </c>
      <c r="B61" s="26"/>
      <c r="C61" s="26"/>
      <c r="D61" s="26"/>
      <c r="E61" s="26"/>
      <c r="F61" s="26"/>
      <c r="G61" s="26"/>
      <c r="H61" s="26"/>
      <c r="I61" s="26"/>
      <c r="J61" s="26"/>
      <c r="K61" s="26"/>
      <c r="L61" s="26"/>
      <c r="M61" s="26"/>
      <c r="N61" s="26"/>
      <c r="O61" s="26"/>
    </row>
    <row r="62" spans="1:15" ht="14.45" customHeight="1" x14ac:dyDescent="0.2">
      <c r="A62" s="28">
        <v>5</v>
      </c>
      <c r="B62" s="26"/>
      <c r="C62" s="26"/>
      <c r="D62" s="26"/>
      <c r="E62" s="26"/>
      <c r="F62" s="26"/>
      <c r="G62" s="26"/>
      <c r="H62" s="26"/>
      <c r="I62" s="26"/>
      <c r="J62" s="26"/>
      <c r="K62" s="26"/>
      <c r="L62" s="26"/>
      <c r="M62" s="26"/>
      <c r="N62" s="26"/>
      <c r="O62" s="26"/>
    </row>
    <row r="63" spans="1:15" ht="14.45" customHeight="1" x14ac:dyDescent="0.2">
      <c r="A63" s="28">
        <v>6</v>
      </c>
      <c r="B63" s="26"/>
      <c r="C63" s="26"/>
      <c r="D63" s="26"/>
      <c r="E63" s="26"/>
      <c r="F63" s="26"/>
      <c r="G63" s="26"/>
      <c r="H63" s="26"/>
      <c r="I63" s="26"/>
      <c r="J63" s="26"/>
      <c r="K63" s="26"/>
      <c r="L63" s="26"/>
      <c r="M63" s="26"/>
      <c r="N63" s="26"/>
      <c r="O63" s="26"/>
    </row>
    <row r="64" spans="1:15" ht="14.45" customHeight="1" x14ac:dyDescent="0.2">
      <c r="A64" s="28">
        <v>7</v>
      </c>
      <c r="B64" s="26"/>
      <c r="C64" s="26"/>
      <c r="D64" s="26"/>
      <c r="E64" s="26"/>
      <c r="F64" s="26"/>
      <c r="G64" s="26"/>
      <c r="H64" s="26"/>
      <c r="I64" s="26"/>
      <c r="J64" s="26"/>
      <c r="K64" s="26"/>
      <c r="L64" s="26"/>
      <c r="M64" s="26"/>
      <c r="N64" s="26"/>
      <c r="O64" s="26"/>
    </row>
    <row r="65" spans="1:15" ht="14.45" customHeight="1" x14ac:dyDescent="0.2">
      <c r="A65" s="28">
        <v>8</v>
      </c>
      <c r="B65" s="26"/>
      <c r="C65" s="26"/>
      <c r="D65" s="26"/>
      <c r="E65" s="26"/>
      <c r="F65" s="26"/>
      <c r="G65" s="26"/>
      <c r="H65" s="26"/>
      <c r="I65" s="26"/>
      <c r="J65" s="26"/>
      <c r="K65" s="26"/>
      <c r="L65" s="26"/>
      <c r="M65" s="26"/>
      <c r="N65" s="26"/>
      <c r="O65" s="26"/>
    </row>
    <row r="66" spans="1:15" ht="14.45" customHeight="1" x14ac:dyDescent="0.2">
      <c r="A66" s="28">
        <v>9</v>
      </c>
      <c r="B66" s="26"/>
      <c r="C66" s="26"/>
      <c r="D66" s="26"/>
      <c r="E66" s="26"/>
      <c r="F66" s="26"/>
      <c r="G66" s="26"/>
      <c r="H66" s="26"/>
      <c r="I66" s="26"/>
      <c r="J66" s="26"/>
      <c r="K66" s="26"/>
      <c r="L66" s="26"/>
      <c r="M66" s="26"/>
      <c r="N66" s="26"/>
      <c r="O66" s="26"/>
    </row>
    <row r="67" spans="1:15" ht="14.45" customHeight="1" x14ac:dyDescent="0.2">
      <c r="A67" s="28">
        <v>10</v>
      </c>
      <c r="B67" s="26"/>
      <c r="C67" s="26"/>
      <c r="D67" s="26"/>
      <c r="E67" s="26"/>
      <c r="F67" s="26"/>
      <c r="G67" s="26"/>
      <c r="H67" s="26"/>
      <c r="I67" s="26"/>
      <c r="J67" s="26"/>
      <c r="K67" s="26"/>
      <c r="L67" s="26"/>
      <c r="M67" s="26"/>
      <c r="N67" s="26"/>
      <c r="O67" s="26"/>
    </row>
    <row r="68" spans="1:15" ht="14.45" customHeight="1" x14ac:dyDescent="0.2">
      <c r="A68" s="28">
        <v>11</v>
      </c>
      <c r="B68" s="26"/>
      <c r="C68" s="26"/>
      <c r="D68" s="26"/>
      <c r="E68" s="26"/>
      <c r="F68" s="26"/>
      <c r="G68" s="26"/>
      <c r="H68" s="26"/>
      <c r="I68" s="26"/>
      <c r="J68" s="26"/>
      <c r="K68" s="26"/>
      <c r="L68" s="26"/>
      <c r="M68" s="26"/>
      <c r="N68" s="26"/>
      <c r="O68" s="26"/>
    </row>
    <row r="69" spans="1:15" ht="14.45" customHeight="1" x14ac:dyDescent="0.2">
      <c r="A69" s="28">
        <v>12</v>
      </c>
      <c r="B69" s="26"/>
      <c r="C69" s="26"/>
      <c r="D69" s="26"/>
      <c r="E69" s="26"/>
      <c r="F69" s="26"/>
      <c r="G69" s="26"/>
      <c r="H69" s="26"/>
      <c r="I69" s="26"/>
      <c r="J69" s="26"/>
      <c r="K69" s="26"/>
      <c r="L69" s="26"/>
      <c r="M69" s="26"/>
      <c r="N69" s="26"/>
      <c r="O69" s="26"/>
    </row>
    <row r="70" spans="1:15" ht="14.45" customHeight="1" x14ac:dyDescent="0.2">
      <c r="A70" s="28">
        <v>13</v>
      </c>
      <c r="B70" s="26"/>
      <c r="C70" s="26"/>
      <c r="D70" s="26"/>
      <c r="E70" s="26"/>
      <c r="F70" s="26"/>
      <c r="G70" s="26"/>
      <c r="H70" s="26"/>
      <c r="I70" s="26"/>
      <c r="J70" s="26"/>
      <c r="K70" s="26"/>
      <c r="L70" s="26"/>
      <c r="M70" s="26"/>
      <c r="N70" s="26"/>
      <c r="O70" s="26"/>
    </row>
    <row r="71" spans="1:15" ht="14.45" customHeight="1" x14ac:dyDescent="0.2">
      <c r="A71" s="28">
        <v>14</v>
      </c>
      <c r="B71" s="26"/>
      <c r="C71" s="26"/>
      <c r="D71" s="26"/>
      <c r="E71" s="26"/>
      <c r="F71" s="26"/>
      <c r="G71" s="26"/>
      <c r="H71" s="26"/>
      <c r="I71" s="26"/>
      <c r="J71" s="26"/>
      <c r="K71" s="26"/>
      <c r="L71" s="26"/>
      <c r="M71" s="26"/>
      <c r="N71" s="26"/>
      <c r="O71" s="26"/>
    </row>
    <row r="72" spans="1:15" ht="14.45" customHeight="1" x14ac:dyDescent="0.2">
      <c r="A72" s="28">
        <v>15</v>
      </c>
      <c r="B72" s="26"/>
      <c r="C72" s="26"/>
      <c r="D72" s="26"/>
      <c r="E72" s="26"/>
      <c r="F72" s="26"/>
      <c r="G72" s="26"/>
      <c r="H72" s="26"/>
      <c r="I72" s="26"/>
      <c r="J72" s="26"/>
      <c r="K72" s="26"/>
      <c r="L72" s="26"/>
      <c r="M72" s="26"/>
      <c r="N72" s="26"/>
      <c r="O72" s="26"/>
    </row>
    <row r="73" spans="1:15" ht="14.45" customHeight="1" x14ac:dyDescent="0.2">
      <c r="A73" s="28">
        <v>16</v>
      </c>
      <c r="B73" s="26"/>
      <c r="C73" s="26"/>
      <c r="D73" s="26"/>
      <c r="E73" s="26"/>
      <c r="F73" s="26"/>
      <c r="G73" s="26"/>
      <c r="H73" s="26"/>
      <c r="I73" s="26"/>
      <c r="J73" s="26"/>
      <c r="K73" s="26"/>
      <c r="L73" s="26"/>
      <c r="M73" s="26"/>
      <c r="N73" s="26"/>
      <c r="O73" s="26"/>
    </row>
    <row r="74" spans="1:15" ht="14.45" customHeight="1" x14ac:dyDescent="0.2">
      <c r="A74" s="28">
        <v>17</v>
      </c>
      <c r="B74" s="26"/>
      <c r="C74" s="26"/>
      <c r="D74" s="26"/>
      <c r="E74" s="26"/>
      <c r="F74" s="26"/>
      <c r="G74" s="26"/>
      <c r="H74" s="26"/>
      <c r="I74" s="26"/>
      <c r="J74" s="26"/>
      <c r="K74" s="26"/>
      <c r="L74" s="26"/>
      <c r="M74" s="26"/>
      <c r="N74" s="26"/>
      <c r="O74" s="26"/>
    </row>
    <row r="75" spans="1:15" ht="14.45" customHeight="1" x14ac:dyDescent="0.2">
      <c r="A75" s="28">
        <v>18</v>
      </c>
      <c r="B75" s="26"/>
      <c r="C75" s="26"/>
      <c r="D75" s="26"/>
      <c r="E75" s="26"/>
      <c r="F75" s="26"/>
      <c r="G75" s="26"/>
      <c r="H75" s="26"/>
      <c r="I75" s="26"/>
      <c r="J75" s="26"/>
      <c r="K75" s="26"/>
      <c r="L75" s="26"/>
      <c r="M75" s="26"/>
      <c r="N75" s="26"/>
      <c r="O75" s="26"/>
    </row>
    <row r="76" spans="1:15" ht="14.45" customHeight="1" x14ac:dyDescent="0.2">
      <c r="A76" s="28">
        <v>19</v>
      </c>
      <c r="B76" s="26"/>
      <c r="C76" s="26"/>
      <c r="D76" s="26"/>
      <c r="E76" s="26"/>
      <c r="F76" s="26"/>
      <c r="G76" s="26"/>
      <c r="H76" s="26"/>
      <c r="I76" s="26"/>
      <c r="J76" s="26"/>
      <c r="K76" s="26"/>
      <c r="L76" s="26"/>
      <c r="M76" s="26"/>
      <c r="N76" s="26"/>
      <c r="O76" s="26"/>
    </row>
    <row r="77" spans="1:15" ht="14.45" customHeight="1" x14ac:dyDescent="0.2">
      <c r="A77" s="28">
        <v>20</v>
      </c>
      <c r="B77" s="26"/>
      <c r="C77" s="26"/>
      <c r="D77" s="26"/>
      <c r="E77" s="26"/>
      <c r="F77" s="26"/>
      <c r="G77" s="26"/>
      <c r="H77" s="26"/>
      <c r="I77" s="26"/>
      <c r="J77" s="26"/>
      <c r="K77" s="26"/>
      <c r="L77" s="26"/>
      <c r="M77" s="26"/>
      <c r="N77" s="26"/>
      <c r="O77" s="26"/>
    </row>
    <row r="78" spans="1:15" ht="14.45" customHeight="1" x14ac:dyDescent="0.2">
      <c r="A78" s="28">
        <v>21</v>
      </c>
      <c r="B78" s="26"/>
      <c r="C78" s="26"/>
      <c r="D78" s="26"/>
      <c r="E78" s="26"/>
      <c r="F78" s="26"/>
      <c r="G78" s="26"/>
      <c r="H78" s="26"/>
      <c r="I78" s="26"/>
      <c r="J78" s="26"/>
      <c r="K78" s="26"/>
      <c r="L78" s="26"/>
      <c r="M78" s="26"/>
      <c r="N78" s="26"/>
      <c r="O78" s="26"/>
    </row>
    <row r="79" spans="1:15" ht="14.45" customHeight="1" x14ac:dyDescent="0.2">
      <c r="A79" s="28">
        <v>22</v>
      </c>
      <c r="B79" s="26"/>
      <c r="C79" s="26"/>
      <c r="D79" s="26"/>
      <c r="E79" s="26"/>
      <c r="F79" s="26"/>
      <c r="G79" s="26"/>
      <c r="H79" s="26"/>
      <c r="I79" s="26"/>
      <c r="J79" s="26"/>
      <c r="K79" s="26"/>
      <c r="L79" s="26"/>
      <c r="M79" s="26"/>
      <c r="N79" s="26"/>
      <c r="O79" s="26"/>
    </row>
    <row r="80" spans="1:15" ht="14.45" customHeight="1" x14ac:dyDescent="0.2">
      <c r="A80" s="28">
        <v>23</v>
      </c>
      <c r="B80" s="26"/>
      <c r="C80" s="26"/>
      <c r="D80" s="26"/>
      <c r="E80" s="26"/>
      <c r="F80" s="26"/>
      <c r="G80" s="26"/>
      <c r="H80" s="26"/>
      <c r="I80" s="26"/>
      <c r="J80" s="26"/>
      <c r="K80" s="26"/>
      <c r="L80" s="26"/>
      <c r="M80" s="26"/>
      <c r="N80" s="26"/>
      <c r="O80" s="26"/>
    </row>
    <row r="81" spans="1:15" ht="14.45" customHeight="1" x14ac:dyDescent="0.2">
      <c r="A81" s="28">
        <v>24</v>
      </c>
      <c r="B81" s="26"/>
      <c r="C81" s="26"/>
      <c r="D81" s="26"/>
      <c r="E81" s="26"/>
      <c r="F81" s="26"/>
      <c r="G81" s="26"/>
      <c r="H81" s="26"/>
      <c r="I81" s="26"/>
      <c r="J81" s="26"/>
      <c r="K81" s="26"/>
      <c r="L81" s="26"/>
      <c r="M81" s="26"/>
      <c r="N81" s="26"/>
      <c r="O81" s="26"/>
    </row>
    <row r="82" spans="1:15" ht="14.45" customHeight="1" x14ac:dyDescent="0.2">
      <c r="A82" s="28">
        <v>25</v>
      </c>
      <c r="B82" s="26"/>
      <c r="C82" s="26"/>
      <c r="D82" s="26"/>
      <c r="E82" s="26"/>
      <c r="F82" s="26"/>
      <c r="G82" s="26"/>
      <c r="H82" s="26"/>
      <c r="I82" s="26"/>
      <c r="J82" s="26"/>
      <c r="K82" s="26"/>
      <c r="L82" s="26"/>
      <c r="M82" s="26"/>
      <c r="N82" s="26"/>
      <c r="O82" s="26"/>
    </row>
    <row r="83" spans="1:15" ht="14.45" customHeight="1" x14ac:dyDescent="0.2">
      <c r="A83" s="28">
        <v>26</v>
      </c>
      <c r="B83" s="26"/>
      <c r="C83" s="26"/>
      <c r="D83" s="26"/>
      <c r="E83" s="26"/>
      <c r="F83" s="26"/>
      <c r="G83" s="26"/>
      <c r="H83" s="26"/>
      <c r="I83" s="26"/>
      <c r="J83" s="26"/>
      <c r="K83" s="26"/>
      <c r="L83" s="26"/>
      <c r="M83" s="26"/>
      <c r="N83" s="26"/>
      <c r="O83" s="26"/>
    </row>
    <row r="84" spans="1:15" ht="14.45" customHeight="1" x14ac:dyDescent="0.2">
      <c r="A84" s="28">
        <v>27</v>
      </c>
      <c r="B84" s="26"/>
      <c r="C84" s="26"/>
      <c r="D84" s="26"/>
      <c r="E84" s="26"/>
      <c r="F84" s="26"/>
      <c r="G84" s="26"/>
      <c r="H84" s="26"/>
      <c r="I84" s="26"/>
      <c r="J84" s="26"/>
      <c r="K84" s="26"/>
      <c r="L84" s="26"/>
      <c r="M84" s="26"/>
      <c r="N84" s="26"/>
      <c r="O84" s="26"/>
    </row>
    <row r="85" spans="1:15" ht="14.45" customHeight="1" x14ac:dyDescent="0.2">
      <c r="A85" s="28">
        <v>28</v>
      </c>
      <c r="B85" s="26"/>
      <c r="C85" s="26"/>
      <c r="D85" s="26"/>
      <c r="E85" s="26"/>
      <c r="F85" s="26"/>
      <c r="G85" s="26"/>
      <c r="H85" s="26"/>
      <c r="I85" s="26"/>
      <c r="J85" s="26"/>
      <c r="K85" s="26"/>
      <c r="L85" s="26"/>
      <c r="M85" s="26"/>
      <c r="N85" s="26"/>
      <c r="O85" s="26"/>
    </row>
    <row r="86" spans="1:15" ht="14.45" customHeight="1" x14ac:dyDescent="0.2">
      <c r="A86" s="28">
        <v>29</v>
      </c>
      <c r="B86" s="26"/>
      <c r="C86" s="26"/>
      <c r="D86" s="26"/>
      <c r="E86" s="26"/>
      <c r="F86" s="26"/>
      <c r="G86" s="26"/>
      <c r="H86" s="26"/>
      <c r="I86" s="26"/>
      <c r="J86" s="26"/>
      <c r="K86" s="26"/>
      <c r="L86" s="26"/>
      <c r="M86" s="26"/>
      <c r="N86" s="26"/>
      <c r="O86" s="26"/>
    </row>
    <row r="87" spans="1:15" ht="14.45" customHeight="1" x14ac:dyDescent="0.2">
      <c r="A87" s="28">
        <v>30</v>
      </c>
      <c r="B87" s="26"/>
      <c r="C87" s="26"/>
      <c r="D87" s="26"/>
      <c r="E87" s="26"/>
      <c r="F87" s="26"/>
      <c r="G87" s="26"/>
      <c r="H87" s="26"/>
      <c r="I87" s="26"/>
      <c r="J87" s="26"/>
      <c r="K87" s="26"/>
      <c r="L87" s="26"/>
      <c r="M87" s="26"/>
      <c r="N87" s="26"/>
      <c r="O87" s="26"/>
    </row>
    <row r="88" spans="1:15" ht="14.45" customHeight="1" x14ac:dyDescent="0.2">
      <c r="A88" s="28">
        <v>31</v>
      </c>
      <c r="B88" s="26"/>
      <c r="C88" s="26"/>
      <c r="D88" s="26"/>
      <c r="E88" s="26"/>
      <c r="F88" s="26"/>
      <c r="G88" s="26"/>
      <c r="H88" s="26"/>
      <c r="I88" s="26"/>
      <c r="J88" s="26"/>
      <c r="K88" s="26"/>
      <c r="L88" s="26"/>
      <c r="M88" s="26"/>
      <c r="N88" s="26"/>
      <c r="O88" s="26"/>
    </row>
    <row r="89" spans="1:15" ht="14.45" customHeight="1" x14ac:dyDescent="0.2">
      <c r="A89" s="28">
        <v>32</v>
      </c>
      <c r="B89" s="26"/>
      <c r="C89" s="26"/>
      <c r="D89" s="26"/>
      <c r="E89" s="26"/>
      <c r="F89" s="26"/>
      <c r="G89" s="26"/>
      <c r="H89" s="26"/>
      <c r="I89" s="26"/>
      <c r="J89" s="26"/>
      <c r="K89" s="26"/>
      <c r="L89" s="26"/>
      <c r="M89" s="26"/>
      <c r="N89" s="26"/>
      <c r="O89" s="26"/>
    </row>
    <row r="90" spans="1:15" ht="14.45" customHeight="1" x14ac:dyDescent="0.2">
      <c r="A90" s="28">
        <v>33</v>
      </c>
      <c r="B90" s="26"/>
      <c r="C90" s="26"/>
      <c r="D90" s="26"/>
      <c r="E90" s="26"/>
      <c r="F90" s="26"/>
      <c r="G90" s="26"/>
      <c r="H90" s="26"/>
      <c r="I90" s="26"/>
      <c r="J90" s="26"/>
      <c r="K90" s="26"/>
      <c r="L90" s="26"/>
      <c r="M90" s="26"/>
      <c r="N90" s="26"/>
      <c r="O90" s="26"/>
    </row>
    <row r="91" spans="1:15" ht="14.45" customHeight="1" x14ac:dyDescent="0.2">
      <c r="A91" s="28">
        <v>34</v>
      </c>
      <c r="B91" s="26"/>
      <c r="C91" s="26"/>
      <c r="D91" s="26"/>
      <c r="E91" s="26"/>
      <c r="F91" s="26"/>
      <c r="G91" s="26"/>
      <c r="H91" s="26"/>
      <c r="I91" s="26"/>
      <c r="J91" s="26"/>
      <c r="K91" s="26"/>
      <c r="L91" s="26"/>
      <c r="M91" s="26"/>
      <c r="N91" s="26"/>
      <c r="O91" s="26"/>
    </row>
    <row r="92" spans="1:15" ht="14.45" customHeight="1" x14ac:dyDescent="0.2">
      <c r="A92" s="28">
        <v>35</v>
      </c>
      <c r="B92" s="26"/>
      <c r="C92" s="26"/>
      <c r="D92" s="26"/>
      <c r="E92" s="26"/>
      <c r="F92" s="26"/>
      <c r="G92" s="26"/>
      <c r="H92" s="26"/>
      <c r="I92" s="26"/>
      <c r="J92" s="26"/>
      <c r="K92" s="26"/>
      <c r="L92" s="26"/>
      <c r="M92" s="26"/>
      <c r="N92" s="26"/>
      <c r="O92" s="26"/>
    </row>
    <row r="93" spans="1:15" ht="14.45" customHeight="1" x14ac:dyDescent="0.2">
      <c r="A93" s="28">
        <v>36</v>
      </c>
      <c r="B93" s="26"/>
      <c r="C93" s="26"/>
      <c r="D93" s="26"/>
      <c r="E93" s="26"/>
      <c r="F93" s="26"/>
      <c r="G93" s="26"/>
      <c r="H93" s="26"/>
      <c r="I93" s="26"/>
      <c r="J93" s="26"/>
      <c r="K93" s="26"/>
      <c r="L93" s="26"/>
      <c r="M93" s="26"/>
      <c r="N93" s="26"/>
      <c r="O93" s="26"/>
    </row>
    <row r="94" spans="1:15" ht="14.45" customHeight="1" x14ac:dyDescent="0.2">
      <c r="A94" s="28">
        <v>37</v>
      </c>
      <c r="B94" s="26"/>
      <c r="C94" s="26"/>
      <c r="D94" s="26"/>
      <c r="E94" s="26"/>
      <c r="F94" s="26"/>
      <c r="G94" s="26"/>
      <c r="H94" s="26"/>
      <c r="I94" s="26"/>
      <c r="J94" s="26"/>
      <c r="K94" s="26"/>
      <c r="L94" s="26"/>
      <c r="M94" s="26"/>
      <c r="N94" s="26"/>
      <c r="O94" s="26"/>
    </row>
    <row r="95" spans="1:15" ht="14.45" customHeight="1" x14ac:dyDescent="0.2">
      <c r="A95" s="28">
        <v>38</v>
      </c>
      <c r="B95" s="26"/>
      <c r="C95" s="26"/>
      <c r="D95" s="26"/>
      <c r="E95" s="26"/>
      <c r="F95" s="26"/>
      <c r="G95" s="26"/>
      <c r="H95" s="26"/>
      <c r="I95" s="26"/>
      <c r="J95" s="26"/>
      <c r="K95" s="26"/>
      <c r="L95" s="26"/>
      <c r="M95" s="26"/>
      <c r="N95" s="26"/>
      <c r="O95" s="26"/>
    </row>
    <row r="96" spans="1:15" ht="14.45" customHeight="1" x14ac:dyDescent="0.2">
      <c r="A96" s="28">
        <v>39</v>
      </c>
      <c r="B96" s="26"/>
      <c r="C96" s="26"/>
      <c r="D96" s="26"/>
      <c r="E96" s="26"/>
      <c r="F96" s="26"/>
      <c r="G96" s="26"/>
      <c r="H96" s="26"/>
      <c r="I96" s="26"/>
      <c r="J96" s="26"/>
      <c r="K96" s="26"/>
      <c r="L96" s="26"/>
      <c r="M96" s="26"/>
      <c r="N96" s="26"/>
      <c r="O96" s="26"/>
    </row>
    <row r="97" spans="1:15" ht="14.45" customHeight="1" x14ac:dyDescent="0.2">
      <c r="A97" s="28">
        <v>40</v>
      </c>
      <c r="B97" s="26"/>
      <c r="C97" s="26"/>
      <c r="D97" s="26"/>
      <c r="E97" s="26"/>
      <c r="F97" s="26"/>
      <c r="G97" s="26"/>
      <c r="H97" s="26"/>
      <c r="I97" s="26"/>
      <c r="J97" s="26"/>
      <c r="K97" s="26"/>
      <c r="L97" s="26"/>
      <c r="M97" s="26"/>
      <c r="N97" s="26"/>
      <c r="O97" s="26"/>
    </row>
    <row r="98" spans="1:15" ht="14.45" customHeight="1" x14ac:dyDescent="0.2">
      <c r="A98" s="28" t="s">
        <v>12</v>
      </c>
      <c r="B98" s="26"/>
      <c r="C98" s="26"/>
      <c r="D98" s="26"/>
      <c r="E98" s="26"/>
      <c r="F98" s="26"/>
      <c r="G98" s="26"/>
      <c r="H98" s="26"/>
      <c r="I98" s="26"/>
      <c r="J98" s="26"/>
      <c r="K98" s="26"/>
      <c r="L98" s="26"/>
      <c r="M98" s="26"/>
      <c r="N98" s="26"/>
      <c r="O98" s="26"/>
    </row>
    <row r="99" spans="1:15" ht="14.45" customHeight="1" x14ac:dyDescent="0.2">
      <c r="A99" s="28" t="s">
        <v>13</v>
      </c>
      <c r="B99" s="26"/>
      <c r="C99" s="26"/>
      <c r="D99" s="26"/>
      <c r="E99" s="26"/>
      <c r="F99" s="26"/>
      <c r="G99" s="26"/>
      <c r="H99" s="26"/>
      <c r="I99" s="26"/>
      <c r="J99" s="26"/>
      <c r="K99" s="26"/>
      <c r="L99" s="26"/>
      <c r="M99" s="26"/>
      <c r="N99" s="26"/>
      <c r="O99" s="26"/>
    </row>
    <row r="100" spans="1:15" ht="14.45" customHeight="1" x14ac:dyDescent="0.2">
      <c r="A100" s="28"/>
      <c r="B100" s="26"/>
      <c r="C100" s="26"/>
      <c r="D100" s="26"/>
      <c r="E100" s="26"/>
      <c r="F100" s="26"/>
      <c r="G100" s="26"/>
      <c r="H100" s="26"/>
      <c r="I100" s="26"/>
      <c r="J100" s="26"/>
      <c r="K100" s="26"/>
      <c r="L100" s="26"/>
      <c r="M100" s="26"/>
      <c r="N100" s="26"/>
      <c r="O100" s="26"/>
    </row>
    <row r="101" spans="1:15" ht="14.45" customHeight="1" x14ac:dyDescent="0.2">
      <c r="A101" s="28"/>
      <c r="B101" s="26"/>
      <c r="C101" s="26"/>
      <c r="D101" s="26"/>
      <c r="E101" s="26"/>
      <c r="F101" s="26"/>
      <c r="G101" s="26"/>
      <c r="H101" s="26"/>
      <c r="I101" s="26"/>
      <c r="J101" s="26"/>
      <c r="K101" s="26"/>
      <c r="L101" s="26"/>
      <c r="M101" s="26"/>
      <c r="N101" s="26"/>
      <c r="O101" s="26"/>
    </row>
    <row r="102" spans="1:15" ht="14.45" customHeight="1" x14ac:dyDescent="0.2">
      <c r="A102" s="28"/>
      <c r="B102" s="26"/>
      <c r="C102" s="26"/>
      <c r="D102" s="26"/>
      <c r="E102" s="26"/>
      <c r="F102" s="26"/>
      <c r="G102" s="26"/>
      <c r="H102" s="26"/>
      <c r="I102" s="26"/>
      <c r="J102" s="26"/>
      <c r="K102" s="26"/>
      <c r="L102" s="26"/>
      <c r="M102" s="26"/>
      <c r="N102" s="26"/>
      <c r="O102" s="26"/>
    </row>
    <row r="103" spans="1:15" ht="14.45" customHeight="1" x14ac:dyDescent="0.2">
      <c r="A103" s="28"/>
      <c r="B103" s="26"/>
      <c r="C103" s="26"/>
      <c r="D103" s="26"/>
      <c r="E103" s="26"/>
      <c r="F103" s="26"/>
      <c r="G103" s="26"/>
      <c r="H103" s="26"/>
      <c r="I103" s="26"/>
      <c r="J103" s="26"/>
      <c r="K103" s="26"/>
      <c r="L103" s="26"/>
      <c r="M103" s="26"/>
      <c r="N103" s="26"/>
      <c r="O103" s="26"/>
    </row>
    <row r="104" spans="1:15" ht="14.45" customHeight="1" x14ac:dyDescent="0.2">
      <c r="A104" s="24" t="s">
        <v>14</v>
      </c>
      <c r="B104" s="25" t="str">
        <f t="shared" ref="B104:O104" si="0">IF(SUM(B58:B103)=0,"",SUM(B58:B103))</f>
        <v/>
      </c>
      <c r="C104" s="25" t="str">
        <f t="shared" si="0"/>
        <v/>
      </c>
      <c r="D104" s="25" t="str">
        <f t="shared" si="0"/>
        <v/>
      </c>
      <c r="E104" s="25" t="str">
        <f t="shared" si="0"/>
        <v/>
      </c>
      <c r="F104" s="25" t="str">
        <f t="shared" si="0"/>
        <v/>
      </c>
      <c r="G104" s="25" t="str">
        <f t="shared" si="0"/>
        <v/>
      </c>
      <c r="H104" s="25" t="str">
        <f t="shared" si="0"/>
        <v/>
      </c>
      <c r="I104" s="25" t="str">
        <f t="shared" si="0"/>
        <v/>
      </c>
      <c r="J104" s="25" t="str">
        <f t="shared" si="0"/>
        <v/>
      </c>
      <c r="K104" s="25" t="str">
        <f t="shared" si="0"/>
        <v/>
      </c>
      <c r="L104" s="25" t="str">
        <f t="shared" si="0"/>
        <v/>
      </c>
      <c r="M104" s="25" t="str">
        <f t="shared" si="0"/>
        <v/>
      </c>
      <c r="N104" s="25" t="str">
        <f t="shared" si="0"/>
        <v/>
      </c>
      <c r="O104" s="25" t="str">
        <f t="shared" si="0"/>
        <v/>
      </c>
    </row>
  </sheetData>
  <sheetProtection sheet="1" objects="1" scenarios="1"/>
  <mergeCells count="47">
    <mergeCell ref="C45:O45"/>
    <mergeCell ref="A42:B42"/>
    <mergeCell ref="A35:G35"/>
    <mergeCell ref="A36:G36"/>
    <mergeCell ref="A37:G37"/>
    <mergeCell ref="A43:B43"/>
    <mergeCell ref="A44:B44"/>
    <mergeCell ref="A45:B45"/>
    <mergeCell ref="C42:O42"/>
    <mergeCell ref="C43:O43"/>
    <mergeCell ref="C44:O44"/>
    <mergeCell ref="A29:G29"/>
    <mergeCell ref="A30:G30"/>
    <mergeCell ref="A31:G31"/>
    <mergeCell ref="A32:G32"/>
    <mergeCell ref="A33:G33"/>
    <mergeCell ref="A34:G34"/>
    <mergeCell ref="A24:G24"/>
    <mergeCell ref="A25:G25"/>
    <mergeCell ref="A26:G26"/>
    <mergeCell ref="A27:G27"/>
    <mergeCell ref="A28:G28"/>
    <mergeCell ref="B56:O56"/>
    <mergeCell ref="A55:O55"/>
    <mergeCell ref="A46:B46"/>
    <mergeCell ref="C46:O46"/>
    <mergeCell ref="A56:A57"/>
    <mergeCell ref="A49:O53"/>
    <mergeCell ref="A3:O3"/>
    <mergeCell ref="A4:O4"/>
    <mergeCell ref="A17:E17"/>
    <mergeCell ref="F17:J17"/>
    <mergeCell ref="B10:O10"/>
    <mergeCell ref="B11:O11"/>
    <mergeCell ref="B13:G13"/>
    <mergeCell ref="H13:J13"/>
    <mergeCell ref="K13:O13"/>
    <mergeCell ref="I20:M20"/>
    <mergeCell ref="E20:G20"/>
    <mergeCell ref="B20:D20"/>
    <mergeCell ref="B12:O12"/>
    <mergeCell ref="A15:E15"/>
    <mergeCell ref="F15:J15"/>
    <mergeCell ref="B18:O18"/>
    <mergeCell ref="B19:F19"/>
    <mergeCell ref="G19:K19"/>
    <mergeCell ref="L19:O19"/>
  </mergeCells>
  <phoneticPr fontId="2" type="noConversion"/>
  <conditionalFormatting sqref="B57:O57">
    <cfRule type="cellIs" dxfId="0" priority="1" operator="equal">
      <formula>0</formula>
    </cfRule>
  </conditionalFormatting>
  <dataValidations count="2">
    <dataValidation type="whole" operator="greaterThanOrEqual" allowBlank="1" showInputMessage="1" showErrorMessage="1" sqref="B58:O103">
      <formula1>0</formula1>
    </dataValidation>
    <dataValidation type="list" allowBlank="1" showInputMessage="1" showErrorMessage="1" sqref="A24:A38 B24:G39">
      <formula1>Fischarten_zool</formula1>
    </dataValidation>
  </dataValidations>
  <pageMargins left="0.78740157480314965" right="0.62992125984251968" top="0.43307086614173229" bottom="0.39370078740157483" header="0.43307086614173229" footer="0.19685039370078741"/>
  <pageSetup paperSize="9" orientation="portrait" r:id="rId1"/>
  <headerFooter alignWithMargins="0">
    <oddFooter>&amp;RSeite &amp;P von &amp;N</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66675</xdr:colOff>
                    <xdr:row>18</xdr:row>
                    <xdr:rowOff>180975</xdr:rowOff>
                  </from>
                  <to>
                    <xdr:col>3</xdr:col>
                    <xdr:colOff>333375</xdr:colOff>
                    <xdr:row>20</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142875</xdr:colOff>
                    <xdr:row>19</xdr:row>
                    <xdr:rowOff>19050</xdr:rowOff>
                  </from>
                  <to>
                    <xdr:col>7</xdr:col>
                    <xdr:colOff>66675</xdr:colOff>
                    <xdr:row>20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workbookViewId="0">
      <selection activeCell="A45" sqref="A45"/>
    </sheetView>
  </sheetViews>
  <sheetFormatPr baseColWidth="10" defaultRowHeight="12" customHeight="1" x14ac:dyDescent="0.2"/>
  <cols>
    <col min="1" max="1" width="54.28515625" customWidth="1"/>
    <col min="2" max="2" width="34.28515625" customWidth="1"/>
    <col min="3" max="3" width="5.140625" customWidth="1"/>
  </cols>
  <sheetData>
    <row r="1" spans="1:3" ht="12" customHeight="1" x14ac:dyDescent="0.25">
      <c r="A1" s="3" t="s">
        <v>30</v>
      </c>
      <c r="B1" s="3" t="s">
        <v>99</v>
      </c>
      <c r="C1" s="3"/>
    </row>
    <row r="2" spans="1:3" ht="12" customHeight="1" x14ac:dyDescent="0.25">
      <c r="A2" s="3" t="s">
        <v>100</v>
      </c>
      <c r="B2" s="3" t="s">
        <v>101</v>
      </c>
      <c r="C2" s="3"/>
    </row>
    <row r="3" spans="1:3" ht="12" customHeight="1" x14ac:dyDescent="0.25">
      <c r="A3" s="3" t="s">
        <v>161</v>
      </c>
      <c r="B3" s="3" t="s">
        <v>81</v>
      </c>
      <c r="C3" s="3"/>
    </row>
    <row r="4" spans="1:3" ht="12" customHeight="1" x14ac:dyDescent="0.25">
      <c r="A4" s="3" t="s">
        <v>102</v>
      </c>
      <c r="B4" s="3" t="s">
        <v>103</v>
      </c>
      <c r="C4" s="3"/>
    </row>
    <row r="5" spans="1:3" ht="12" customHeight="1" x14ac:dyDescent="0.25">
      <c r="A5" s="3" t="s">
        <v>145</v>
      </c>
      <c r="B5" s="3" t="s">
        <v>104</v>
      </c>
      <c r="C5" s="3"/>
    </row>
    <row r="6" spans="1:3" ht="12" customHeight="1" x14ac:dyDescent="0.25">
      <c r="A6" s="3" t="s">
        <v>140</v>
      </c>
      <c r="B6" s="3" t="s">
        <v>75</v>
      </c>
      <c r="C6" s="3"/>
    </row>
    <row r="7" spans="1:3" ht="12" customHeight="1" x14ac:dyDescent="0.25">
      <c r="A7" s="3" t="s">
        <v>84</v>
      </c>
      <c r="B7" s="3" t="s">
        <v>83</v>
      </c>
      <c r="C7" s="3"/>
    </row>
    <row r="8" spans="1:3" ht="12" customHeight="1" x14ac:dyDescent="0.25">
      <c r="A8" s="3" t="s">
        <v>57</v>
      </c>
      <c r="B8" s="3" t="s">
        <v>56</v>
      </c>
      <c r="C8" s="3"/>
    </row>
    <row r="9" spans="1:3" ht="12" customHeight="1" x14ac:dyDescent="0.25">
      <c r="A9" s="3" t="s">
        <v>146</v>
      </c>
      <c r="B9" s="3" t="s">
        <v>34</v>
      </c>
      <c r="C9" s="3"/>
    </row>
    <row r="10" spans="1:3" ht="12" customHeight="1" x14ac:dyDescent="0.25">
      <c r="A10" s="3" t="s">
        <v>157</v>
      </c>
      <c r="B10" s="3" t="s">
        <v>105</v>
      </c>
      <c r="C10" s="3"/>
    </row>
    <row r="11" spans="1:3" ht="12" customHeight="1" x14ac:dyDescent="0.25">
      <c r="A11" s="3" t="s">
        <v>106</v>
      </c>
      <c r="B11" s="3" t="s">
        <v>107</v>
      </c>
      <c r="C11" s="3"/>
    </row>
    <row r="12" spans="1:3" ht="12" customHeight="1" x14ac:dyDescent="0.25">
      <c r="A12" s="3" t="s">
        <v>19</v>
      </c>
      <c r="B12" s="3" t="s">
        <v>18</v>
      </c>
      <c r="C12" s="3"/>
    </row>
    <row r="13" spans="1:3" ht="12" customHeight="1" x14ac:dyDescent="0.25">
      <c r="A13" s="3" t="s">
        <v>65</v>
      </c>
      <c r="B13" s="3" t="s">
        <v>64</v>
      </c>
      <c r="C13" s="3"/>
    </row>
    <row r="14" spans="1:3" ht="12" customHeight="1" x14ac:dyDescent="0.25">
      <c r="A14" s="3" t="s">
        <v>108</v>
      </c>
      <c r="B14" s="3" t="s">
        <v>91</v>
      </c>
      <c r="C14" s="3"/>
    </row>
    <row r="15" spans="1:3" ht="12" customHeight="1" x14ac:dyDescent="0.25">
      <c r="A15" s="3" t="s">
        <v>149</v>
      </c>
      <c r="B15" s="3" t="s">
        <v>109</v>
      </c>
      <c r="C15" s="3"/>
    </row>
    <row r="16" spans="1:3" ht="12" customHeight="1" x14ac:dyDescent="0.25">
      <c r="A16" s="3" t="s">
        <v>27</v>
      </c>
      <c r="B16" s="3" t="s">
        <v>26</v>
      </c>
      <c r="C16" s="3"/>
    </row>
    <row r="17" spans="1:3" ht="12" customHeight="1" x14ac:dyDescent="0.25">
      <c r="A17" s="3" t="s">
        <v>45</v>
      </c>
      <c r="B17" s="3" t="s">
        <v>44</v>
      </c>
      <c r="C17" s="3"/>
    </row>
    <row r="18" spans="1:3" ht="12" customHeight="1" x14ac:dyDescent="0.25">
      <c r="A18" s="3" t="s">
        <v>158</v>
      </c>
      <c r="B18" s="3" t="s">
        <v>110</v>
      </c>
      <c r="C18" s="3"/>
    </row>
    <row r="19" spans="1:3" ht="12" customHeight="1" x14ac:dyDescent="0.25">
      <c r="A19" s="3" t="s">
        <v>52</v>
      </c>
      <c r="B19" s="3" t="s">
        <v>51</v>
      </c>
      <c r="C19" s="3"/>
    </row>
    <row r="20" spans="1:3" ht="12" customHeight="1" x14ac:dyDescent="0.25">
      <c r="A20" s="3" t="s">
        <v>156</v>
      </c>
      <c r="B20" s="3" t="s">
        <v>40</v>
      </c>
      <c r="C20" s="3"/>
    </row>
    <row r="21" spans="1:3" ht="12" customHeight="1" x14ac:dyDescent="0.25">
      <c r="A21" s="3" t="s">
        <v>61</v>
      </c>
      <c r="B21" s="3" t="s">
        <v>60</v>
      </c>
      <c r="C21" s="3"/>
    </row>
    <row r="22" spans="1:3" ht="12" customHeight="1" x14ac:dyDescent="0.25">
      <c r="A22" s="3" t="s">
        <v>80</v>
      </c>
      <c r="B22" s="3" t="s">
        <v>79</v>
      </c>
      <c r="C22" s="3"/>
    </row>
    <row r="23" spans="1:3" ht="12" customHeight="1" x14ac:dyDescent="0.25">
      <c r="A23" s="3" t="s">
        <v>163</v>
      </c>
      <c r="B23" s="3" t="s">
        <v>164</v>
      </c>
      <c r="C23" s="3"/>
    </row>
    <row r="24" spans="1:3" ht="12" customHeight="1" x14ac:dyDescent="0.25">
      <c r="A24" s="3" t="s">
        <v>111</v>
      </c>
      <c r="B24" s="3" t="s">
        <v>17</v>
      </c>
      <c r="C24" s="3"/>
    </row>
    <row r="25" spans="1:3" ht="12" customHeight="1" x14ac:dyDescent="0.25">
      <c r="A25" s="3" t="s">
        <v>159</v>
      </c>
      <c r="B25" s="3" t="s">
        <v>112</v>
      </c>
      <c r="C25" s="3"/>
    </row>
    <row r="26" spans="1:3" ht="12" customHeight="1" x14ac:dyDescent="0.25">
      <c r="A26" s="3" t="s">
        <v>113</v>
      </c>
      <c r="B26" s="3" t="s">
        <v>160</v>
      </c>
      <c r="C26" s="3"/>
    </row>
    <row r="27" spans="1:3" ht="12" customHeight="1" x14ac:dyDescent="0.25">
      <c r="A27" s="3" t="s">
        <v>114</v>
      </c>
      <c r="B27" s="3" t="s">
        <v>41</v>
      </c>
      <c r="C27" s="3"/>
    </row>
    <row r="28" spans="1:3" ht="12" customHeight="1" x14ac:dyDescent="0.25">
      <c r="A28" s="3" t="s">
        <v>115</v>
      </c>
      <c r="B28" s="3" t="s">
        <v>53</v>
      </c>
      <c r="C28" s="3"/>
    </row>
    <row r="29" spans="1:3" ht="12" customHeight="1" x14ac:dyDescent="0.25">
      <c r="A29" s="3" t="s">
        <v>116</v>
      </c>
      <c r="B29" s="3" t="s">
        <v>117</v>
      </c>
      <c r="C29" s="3"/>
    </row>
    <row r="30" spans="1:3" ht="12" customHeight="1" x14ac:dyDescent="0.25">
      <c r="A30" s="3" t="s">
        <v>118</v>
      </c>
      <c r="B30" s="3" t="s">
        <v>48</v>
      </c>
      <c r="C30" s="3"/>
    </row>
    <row r="31" spans="1:3" ht="12" customHeight="1" x14ac:dyDescent="0.25">
      <c r="A31" s="3" t="s">
        <v>119</v>
      </c>
      <c r="B31" s="3" t="s">
        <v>150</v>
      </c>
      <c r="C31" s="3"/>
    </row>
    <row r="32" spans="1:3" ht="12" customHeight="1" x14ac:dyDescent="0.25">
      <c r="A32" s="3" t="s">
        <v>86</v>
      </c>
      <c r="B32" s="3" t="s">
        <v>85</v>
      </c>
      <c r="C32" s="3"/>
    </row>
    <row r="33" spans="1:3" ht="12" customHeight="1" x14ac:dyDescent="0.25">
      <c r="A33" s="3" t="s">
        <v>43</v>
      </c>
      <c r="B33" s="3" t="s">
        <v>42</v>
      </c>
      <c r="C33" s="3"/>
    </row>
    <row r="34" spans="1:3" ht="12" customHeight="1" x14ac:dyDescent="0.25">
      <c r="A34" s="3" t="s">
        <v>55</v>
      </c>
      <c r="B34" s="3" t="s">
        <v>54</v>
      </c>
      <c r="C34" s="3"/>
    </row>
    <row r="35" spans="1:3" ht="12" customHeight="1" x14ac:dyDescent="0.25">
      <c r="A35" s="3" t="s">
        <v>50</v>
      </c>
      <c r="B35" s="3" t="s">
        <v>49</v>
      </c>
      <c r="C35" s="3"/>
    </row>
    <row r="36" spans="1:3" ht="12" customHeight="1" x14ac:dyDescent="0.25">
      <c r="A36" s="3" t="s">
        <v>120</v>
      </c>
      <c r="B36" s="3" t="s">
        <v>76</v>
      </c>
      <c r="C36" s="3"/>
    </row>
    <row r="37" spans="1:3" ht="12" customHeight="1" x14ac:dyDescent="0.25">
      <c r="A37" s="3" t="s">
        <v>155</v>
      </c>
      <c r="B37" s="3" t="s">
        <v>58</v>
      </c>
      <c r="C37" s="3"/>
    </row>
    <row r="38" spans="1:3" ht="12" customHeight="1" x14ac:dyDescent="0.25">
      <c r="A38" s="3" t="s">
        <v>39</v>
      </c>
      <c r="B38" s="3" t="s">
        <v>38</v>
      </c>
      <c r="C38" s="3"/>
    </row>
    <row r="39" spans="1:3" ht="12" customHeight="1" x14ac:dyDescent="0.25">
      <c r="A39" s="3" t="s">
        <v>144</v>
      </c>
      <c r="B39" s="3" t="s">
        <v>24</v>
      </c>
      <c r="C39" s="3"/>
    </row>
    <row r="40" spans="1:3" ht="12" customHeight="1" x14ac:dyDescent="0.25">
      <c r="A40" s="3" t="s">
        <v>78</v>
      </c>
      <c r="B40" s="3" t="s">
        <v>77</v>
      </c>
      <c r="C40" s="3"/>
    </row>
    <row r="41" spans="1:3" ht="12" customHeight="1" x14ac:dyDescent="0.25">
      <c r="A41" s="3" t="s">
        <v>151</v>
      </c>
      <c r="B41" s="3" t="s">
        <v>59</v>
      </c>
      <c r="C41" s="3"/>
    </row>
    <row r="42" spans="1:3" ht="12" customHeight="1" x14ac:dyDescent="0.25">
      <c r="A42" s="3" t="s">
        <v>21</v>
      </c>
      <c r="B42" s="3" t="s">
        <v>20</v>
      </c>
      <c r="C42" s="3"/>
    </row>
    <row r="43" spans="1:3" ht="12" customHeight="1" x14ac:dyDescent="0.25">
      <c r="A43" s="3" t="s">
        <v>47</v>
      </c>
      <c r="B43" s="3" t="s">
        <v>46</v>
      </c>
      <c r="C43" s="3"/>
    </row>
    <row r="44" spans="1:3" ht="12" customHeight="1" x14ac:dyDescent="0.25">
      <c r="A44" s="3" t="s">
        <v>63</v>
      </c>
      <c r="B44" s="3" t="s">
        <v>62</v>
      </c>
      <c r="C44" s="3"/>
    </row>
    <row r="45" spans="1:3" ht="12" customHeight="1" x14ac:dyDescent="0.25">
      <c r="A45" s="3" t="s">
        <v>121</v>
      </c>
      <c r="B45" s="3" t="s">
        <v>122</v>
      </c>
      <c r="C45" s="3"/>
    </row>
    <row r="46" spans="1:3" ht="12" customHeight="1" x14ac:dyDescent="0.25">
      <c r="A46" s="3" t="s">
        <v>72</v>
      </c>
      <c r="B46" s="3" t="s">
        <v>71</v>
      </c>
      <c r="C46" s="3"/>
    </row>
    <row r="47" spans="1:3" ht="12" customHeight="1" x14ac:dyDescent="0.25">
      <c r="A47" s="3" t="s">
        <v>123</v>
      </c>
      <c r="B47" s="3" t="s">
        <v>124</v>
      </c>
      <c r="C47" s="3"/>
    </row>
    <row r="48" spans="1:3" ht="12" customHeight="1" x14ac:dyDescent="0.25">
      <c r="A48" s="3" t="s">
        <v>125</v>
      </c>
      <c r="B48" s="3" t="s">
        <v>141</v>
      </c>
      <c r="C48" s="3"/>
    </row>
    <row r="49" spans="1:3" ht="12" customHeight="1" x14ac:dyDescent="0.25">
      <c r="A49" s="3" t="s">
        <v>126</v>
      </c>
      <c r="B49" s="3" t="s">
        <v>66</v>
      </c>
      <c r="C49" s="3"/>
    </row>
    <row r="50" spans="1:3" ht="12" customHeight="1" x14ac:dyDescent="0.25">
      <c r="A50" s="3" t="s">
        <v>152</v>
      </c>
      <c r="B50" s="3" t="s">
        <v>37</v>
      </c>
      <c r="C50" s="3"/>
    </row>
    <row r="51" spans="1:3" ht="12" customHeight="1" x14ac:dyDescent="0.25">
      <c r="A51" s="3" t="s">
        <v>127</v>
      </c>
      <c r="B51" s="3" t="s">
        <v>143</v>
      </c>
      <c r="C51" s="3"/>
    </row>
    <row r="52" spans="1:3" ht="12" customHeight="1" x14ac:dyDescent="0.25">
      <c r="A52" s="3" t="s">
        <v>33</v>
      </c>
      <c r="B52" s="3" t="s">
        <v>32</v>
      </c>
      <c r="C52" s="3"/>
    </row>
    <row r="53" spans="1:3" ht="12" customHeight="1" x14ac:dyDescent="0.25">
      <c r="A53" s="3" t="s">
        <v>162</v>
      </c>
      <c r="B53" s="3" t="s">
        <v>128</v>
      </c>
      <c r="C53" s="3"/>
    </row>
    <row r="54" spans="1:3" ht="12" customHeight="1" x14ac:dyDescent="0.25">
      <c r="A54" s="3" t="s">
        <v>36</v>
      </c>
      <c r="B54" s="3" t="s">
        <v>35</v>
      </c>
      <c r="C54" s="3"/>
    </row>
    <row r="55" spans="1:3" ht="12" customHeight="1" x14ac:dyDescent="0.25">
      <c r="A55" s="3" t="s">
        <v>129</v>
      </c>
      <c r="B55" s="3" t="s">
        <v>130</v>
      </c>
      <c r="C55" s="3"/>
    </row>
    <row r="56" spans="1:3" ht="12" customHeight="1" x14ac:dyDescent="0.25">
      <c r="A56" s="3" t="s">
        <v>131</v>
      </c>
      <c r="B56" s="3" t="s">
        <v>29</v>
      </c>
      <c r="C56" s="3"/>
    </row>
    <row r="57" spans="1:3" ht="12" customHeight="1" x14ac:dyDescent="0.25">
      <c r="A57" s="3" t="s">
        <v>93</v>
      </c>
      <c r="B57" s="3" t="s">
        <v>92</v>
      </c>
      <c r="C57" s="3"/>
    </row>
    <row r="58" spans="1:3" ht="12" customHeight="1" x14ac:dyDescent="0.25">
      <c r="A58" s="3" t="s">
        <v>153</v>
      </c>
      <c r="B58" s="3" t="s">
        <v>28</v>
      </c>
      <c r="C58" s="3"/>
    </row>
    <row r="59" spans="1:3" ht="12" customHeight="1" x14ac:dyDescent="0.25">
      <c r="A59" s="3" t="s">
        <v>132</v>
      </c>
      <c r="B59" s="3" t="s">
        <v>133</v>
      </c>
      <c r="C59" s="3"/>
    </row>
    <row r="60" spans="1:3" ht="12" customHeight="1" x14ac:dyDescent="0.25">
      <c r="A60" s="3" t="s">
        <v>68</v>
      </c>
      <c r="B60" s="3" t="s">
        <v>67</v>
      </c>
      <c r="C60" s="3"/>
    </row>
    <row r="61" spans="1:3" ht="12" customHeight="1" x14ac:dyDescent="0.25">
      <c r="A61" s="3" t="s">
        <v>134</v>
      </c>
      <c r="B61" s="3" t="s">
        <v>148</v>
      </c>
      <c r="C61" s="3"/>
    </row>
    <row r="62" spans="1:3" ht="12" customHeight="1" x14ac:dyDescent="0.25">
      <c r="A62" s="3" t="s">
        <v>147</v>
      </c>
      <c r="B62" s="3" t="s">
        <v>135</v>
      </c>
      <c r="C62" s="3"/>
    </row>
    <row r="63" spans="1:3" ht="12" customHeight="1" x14ac:dyDescent="0.25">
      <c r="A63" s="3" t="s">
        <v>136</v>
      </c>
      <c r="B63" s="3" t="s">
        <v>25</v>
      </c>
      <c r="C63" s="3"/>
    </row>
    <row r="64" spans="1:3" ht="12" customHeight="1" x14ac:dyDescent="0.25">
      <c r="A64" s="3" t="s">
        <v>137</v>
      </c>
      <c r="B64" s="3" t="s">
        <v>90</v>
      </c>
      <c r="C64" s="3"/>
    </row>
    <row r="65" spans="1:3" ht="12" customHeight="1" x14ac:dyDescent="0.25">
      <c r="A65" s="3" t="s">
        <v>70</v>
      </c>
      <c r="B65" s="3" t="s">
        <v>69</v>
      </c>
      <c r="C65" s="3"/>
    </row>
    <row r="66" spans="1:3" ht="12" customHeight="1" x14ac:dyDescent="0.25">
      <c r="A66" s="3" t="s">
        <v>154</v>
      </c>
      <c r="B66" s="3" t="s">
        <v>87</v>
      </c>
      <c r="C66" s="3"/>
    </row>
    <row r="67" spans="1:3" ht="12" customHeight="1" x14ac:dyDescent="0.25">
      <c r="A67" s="3" t="s">
        <v>138</v>
      </c>
      <c r="B67" s="3" t="s">
        <v>31</v>
      </c>
      <c r="C67" s="3"/>
    </row>
    <row r="68" spans="1:3" ht="12" customHeight="1" x14ac:dyDescent="0.25">
      <c r="A68" s="3" t="s">
        <v>139</v>
      </c>
      <c r="B68" s="3" t="s">
        <v>82</v>
      </c>
      <c r="C68" s="3"/>
    </row>
    <row r="69" spans="1:3" ht="12" customHeight="1" x14ac:dyDescent="0.25">
      <c r="A69" s="3" t="s">
        <v>23</v>
      </c>
      <c r="B69" s="3" t="s">
        <v>22</v>
      </c>
      <c r="C69" s="3"/>
    </row>
    <row r="70" spans="1:3" ht="12" customHeight="1" x14ac:dyDescent="0.25">
      <c r="A70" s="3" t="s">
        <v>74</v>
      </c>
      <c r="B70" s="3" t="s">
        <v>73</v>
      </c>
      <c r="C70" s="3"/>
    </row>
    <row r="71" spans="1:3" ht="12" customHeight="1" x14ac:dyDescent="0.25">
      <c r="A71" s="3" t="s">
        <v>89</v>
      </c>
      <c r="B71" s="3" t="s">
        <v>88</v>
      </c>
      <c r="C71" s="3"/>
    </row>
    <row r="72" spans="1:3" ht="12" customHeight="1" x14ac:dyDescent="0.25">
      <c r="C72" s="3"/>
    </row>
    <row r="73" spans="1:3" ht="12" customHeight="1" x14ac:dyDescent="0.25">
      <c r="C73" s="3"/>
    </row>
  </sheetData>
  <sheetProtection sheet="1" objects="1" scenarios="1"/>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Anwendungshinweise</vt:lpstr>
      <vt:lpstr>Fangprotokoll</vt:lpstr>
      <vt:lpstr>Artenliste</vt:lpstr>
      <vt:lpstr>Fischarten_deutsch</vt:lpstr>
      <vt:lpstr>Fischarten_zool</vt:lpstr>
    </vt:vector>
  </TitlesOfParts>
  <Company>RPKS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RPKS_Laczny</dc:creator>
  <cp:lastModifiedBy>Horn, Lydia (RPKS)</cp:lastModifiedBy>
  <cp:lastPrinted>2014-11-25T15:06:41Z</cp:lastPrinted>
  <dcterms:created xsi:type="dcterms:W3CDTF">2012-08-14T11:44:35Z</dcterms:created>
  <dcterms:modified xsi:type="dcterms:W3CDTF">2022-04-13T09:08:29Z</dcterms:modified>
</cp:coreProperties>
</file>